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xl/charts/chart88.xml" ContentType="application/vnd.openxmlformats-officedocument.drawingml.chart+xml"/>
  <Override PartName="/xl/charts/chart89.xml" ContentType="application/vnd.openxmlformats-officedocument.drawingml.chart+xml"/>
  <Override PartName="/xl/charts/chart90.xml" ContentType="application/vnd.openxmlformats-officedocument.drawingml.chart+xml"/>
  <Override PartName="/xl/charts/chart91.xml" ContentType="application/vnd.openxmlformats-officedocument.drawingml.chart+xml"/>
  <Override PartName="/xl/charts/chart92.xml" ContentType="application/vnd.openxmlformats-officedocument.drawingml.chart+xml"/>
  <Override PartName="/xl/charts/chart93.xml" ContentType="application/vnd.openxmlformats-officedocument.drawingml.chart+xml"/>
  <Override PartName="/xl/charts/chart94.xml" ContentType="application/vnd.openxmlformats-officedocument.drawingml.chart+xml"/>
  <Override PartName="/xl/charts/chart95.xml" ContentType="application/vnd.openxmlformats-officedocument.drawingml.chart+xml"/>
  <Override PartName="/xl/charts/chart96.xml" ContentType="application/vnd.openxmlformats-officedocument.drawingml.chart+xml"/>
  <Override PartName="/xl/charts/chart97.xml" ContentType="application/vnd.openxmlformats-officedocument.drawingml.chart+xml"/>
  <Override PartName="/xl/charts/chart98.xml" ContentType="application/vnd.openxmlformats-officedocument.drawingml.chart+xml"/>
  <Override PartName="/xl/charts/chart99.xml" ContentType="application/vnd.openxmlformats-officedocument.drawingml.chart+xml"/>
  <Override PartName="/xl/charts/chart100.xml" ContentType="application/vnd.openxmlformats-officedocument.drawingml.chart+xml"/>
  <Override PartName="/xl/charts/chart101.xml" ContentType="application/vnd.openxmlformats-officedocument.drawingml.chart+xml"/>
  <Override PartName="/xl/charts/chart102.xml" ContentType="application/vnd.openxmlformats-officedocument.drawingml.chart+xml"/>
  <Override PartName="/xl/charts/chart103.xml" ContentType="application/vnd.openxmlformats-officedocument.drawingml.chart+xml"/>
  <Override PartName="/xl/charts/chart104.xml" ContentType="application/vnd.openxmlformats-officedocument.drawingml.chart+xml"/>
  <Override PartName="/xl/charts/chart105.xml" ContentType="application/vnd.openxmlformats-officedocument.drawingml.chart+xml"/>
  <Override PartName="/xl/charts/chart106.xml" ContentType="application/vnd.openxmlformats-officedocument.drawingml.chart+xml"/>
  <Override PartName="/xl/charts/chart107.xml" ContentType="application/vnd.openxmlformats-officedocument.drawingml.chart+xml"/>
  <Override PartName="/xl/charts/chart108.xml" ContentType="application/vnd.openxmlformats-officedocument.drawingml.chart+xml"/>
  <Override PartName="/xl/charts/chart109.xml" ContentType="application/vnd.openxmlformats-officedocument.drawingml.chart+xml"/>
  <Override PartName="/xl/charts/chart110.xml" ContentType="application/vnd.openxmlformats-officedocument.drawingml.chart+xml"/>
  <Override PartName="/xl/charts/chart111.xml" ContentType="application/vnd.openxmlformats-officedocument.drawingml.chart+xml"/>
  <Override PartName="/xl/charts/chart112.xml" ContentType="application/vnd.openxmlformats-officedocument.drawingml.chart+xml"/>
  <Override PartName="/xl/charts/chart113.xml" ContentType="application/vnd.openxmlformats-officedocument.drawingml.chart+xml"/>
  <Override PartName="/xl/charts/chart114.xml" ContentType="application/vnd.openxmlformats-officedocument.drawingml.chart+xml"/>
  <Override PartName="/xl/charts/chart115.xml" ContentType="application/vnd.openxmlformats-officedocument.drawingml.chart+xml"/>
  <Override PartName="/xl/charts/chart116.xml" ContentType="application/vnd.openxmlformats-officedocument.drawingml.chart+xml"/>
  <Override PartName="/xl/charts/chart117.xml" ContentType="application/vnd.openxmlformats-officedocument.drawingml.chart+xml"/>
  <Override PartName="/xl/charts/chart118.xml" ContentType="application/vnd.openxmlformats-officedocument.drawingml.chart+xml"/>
  <Override PartName="/xl/charts/chart119.xml" ContentType="application/vnd.openxmlformats-officedocument.drawingml.chart+xml"/>
  <Override PartName="/xl/charts/chart120.xml" ContentType="application/vnd.openxmlformats-officedocument.drawingml.chart+xml"/>
  <Override PartName="/xl/charts/chart121.xml" ContentType="application/vnd.openxmlformats-officedocument.drawingml.chart+xml"/>
  <Override PartName="/xl/charts/chart122.xml" ContentType="application/vnd.openxmlformats-officedocument.drawingml.chart+xml"/>
  <Override PartName="/xl/charts/chart123.xml" ContentType="application/vnd.openxmlformats-officedocument.drawingml.chart+xml"/>
  <Override PartName="/xl/charts/chart124.xml" ContentType="application/vnd.openxmlformats-officedocument.drawingml.chart+xml"/>
  <Override PartName="/xl/charts/chart125.xml" ContentType="application/vnd.openxmlformats-officedocument.drawingml.chart+xml"/>
  <Override PartName="/xl/charts/chart126.xml" ContentType="application/vnd.openxmlformats-officedocument.drawingml.chart+xml"/>
  <Override PartName="/xl/charts/chart127.xml" ContentType="application/vnd.openxmlformats-officedocument.drawingml.chart+xml"/>
  <Override PartName="/xl/charts/chart128.xml" ContentType="application/vnd.openxmlformats-officedocument.drawingml.chart+xml"/>
  <Override PartName="/xl/charts/chart129.xml" ContentType="application/vnd.openxmlformats-officedocument.drawingml.chart+xml"/>
  <Override PartName="/xl/charts/chart130.xml" ContentType="application/vnd.openxmlformats-officedocument.drawingml.chart+xml"/>
  <Override PartName="/xl/charts/chart131.xml" ContentType="application/vnd.openxmlformats-officedocument.drawingml.chart+xml"/>
  <Override PartName="/xl/charts/chart132.xml" ContentType="application/vnd.openxmlformats-officedocument.drawingml.chart+xml"/>
  <Override PartName="/xl/charts/chart133.xml" ContentType="application/vnd.openxmlformats-officedocument.drawingml.chart+xml"/>
  <Override PartName="/xl/charts/chart134.xml" ContentType="application/vnd.openxmlformats-officedocument.drawingml.chart+xml"/>
  <Override PartName="/xl/charts/chart135.xml" ContentType="application/vnd.openxmlformats-officedocument.drawingml.chart+xml"/>
  <Override PartName="/xl/charts/chart136.xml" ContentType="application/vnd.openxmlformats-officedocument.drawingml.chart+xml"/>
  <Override PartName="/xl/charts/chart137.xml" ContentType="application/vnd.openxmlformats-officedocument.drawingml.chart+xml"/>
  <Override PartName="/xl/charts/chart138.xml" ContentType="application/vnd.openxmlformats-officedocument.drawingml.chart+xml"/>
  <Override PartName="/xl/charts/chart139.xml" ContentType="application/vnd.openxmlformats-officedocument.drawingml.chart+xml"/>
  <Override PartName="/xl/charts/chart140.xml" ContentType="application/vnd.openxmlformats-officedocument.drawingml.chart+xml"/>
  <Override PartName="/xl/charts/chart141.xml" ContentType="application/vnd.openxmlformats-officedocument.drawingml.chart+xml"/>
  <Override PartName="/xl/charts/chart142.xml" ContentType="application/vnd.openxmlformats-officedocument.drawingml.chart+xml"/>
  <Override PartName="/xl/charts/chart143.xml" ContentType="application/vnd.openxmlformats-officedocument.drawingml.chart+xml"/>
  <Override PartName="/xl/charts/chart144.xml" ContentType="application/vnd.openxmlformats-officedocument.drawingml.chart+xml"/>
  <Override PartName="/xl/charts/chart145.xml" ContentType="application/vnd.openxmlformats-officedocument.drawingml.chart+xml"/>
  <Override PartName="/xl/charts/chart146.xml" ContentType="application/vnd.openxmlformats-officedocument.drawingml.chart+xml"/>
  <Override PartName="/xl/charts/chart147.xml" ContentType="application/vnd.openxmlformats-officedocument.drawingml.chart+xml"/>
  <Override PartName="/xl/charts/chart148.xml" ContentType="application/vnd.openxmlformats-officedocument.drawingml.chart+xml"/>
  <Override PartName="/xl/charts/chart149.xml" ContentType="application/vnd.openxmlformats-officedocument.drawingml.chart+xml"/>
  <Override PartName="/xl/charts/chart150.xml" ContentType="application/vnd.openxmlformats-officedocument.drawingml.chart+xml"/>
  <Override PartName="/xl/charts/chart151.xml" ContentType="application/vnd.openxmlformats-officedocument.drawingml.chart+xml"/>
  <Override PartName="/xl/charts/chart152.xml" ContentType="application/vnd.openxmlformats-officedocument.drawingml.chart+xml"/>
  <Override PartName="/xl/charts/chart153.xml" ContentType="application/vnd.openxmlformats-officedocument.drawingml.chart+xml"/>
  <Override PartName="/xl/charts/chart154.xml" ContentType="application/vnd.openxmlformats-officedocument.drawingml.chart+xml"/>
  <Override PartName="/xl/charts/chart155.xml" ContentType="application/vnd.openxmlformats-officedocument.drawingml.chart+xml"/>
  <Override PartName="/xl/charts/chart156.xml" ContentType="application/vnd.openxmlformats-officedocument.drawingml.chart+xml"/>
  <Override PartName="/xl/charts/chart157.xml" ContentType="application/vnd.openxmlformats-officedocument.drawingml.chart+xml"/>
  <Override PartName="/xl/charts/chart158.xml" ContentType="application/vnd.openxmlformats-officedocument.drawingml.chart+xml"/>
  <Override PartName="/xl/charts/chart159.xml" ContentType="application/vnd.openxmlformats-officedocument.drawingml.chart+xml"/>
  <Override PartName="/xl/charts/chart160.xml" ContentType="application/vnd.openxmlformats-officedocument.drawingml.chart+xml"/>
  <Override PartName="/xl/charts/chart161.xml" ContentType="application/vnd.openxmlformats-officedocument.drawingml.chart+xml"/>
  <Override PartName="/xl/charts/chart162.xml" ContentType="application/vnd.openxmlformats-officedocument.drawingml.chart+xml"/>
  <Override PartName="/xl/charts/chart163.xml" ContentType="application/vnd.openxmlformats-officedocument.drawingml.chart+xml"/>
  <Override PartName="/xl/charts/chart164.xml" ContentType="application/vnd.openxmlformats-officedocument.drawingml.chart+xml"/>
  <Override PartName="/xl/charts/chart165.xml" ContentType="application/vnd.openxmlformats-officedocument.drawingml.chart+xml"/>
  <Override PartName="/xl/charts/chart166.xml" ContentType="application/vnd.openxmlformats-officedocument.drawingml.chart+xml"/>
  <Override PartName="/xl/charts/chart167.xml" ContentType="application/vnd.openxmlformats-officedocument.drawingml.chart+xml"/>
  <Override PartName="/xl/charts/chart168.xml" ContentType="application/vnd.openxmlformats-officedocument.drawingml.chart+xml"/>
  <Override PartName="/xl/charts/chart169.xml" ContentType="application/vnd.openxmlformats-officedocument.drawingml.chart+xml"/>
  <Override PartName="/xl/charts/chart170.xml" ContentType="application/vnd.openxmlformats-officedocument.drawingml.chart+xml"/>
  <Override PartName="/xl/charts/chart171.xml" ContentType="application/vnd.openxmlformats-officedocument.drawingml.chart+xml"/>
  <Override PartName="/xl/charts/chart172.xml" ContentType="application/vnd.openxmlformats-officedocument.drawingml.chart+xml"/>
  <Override PartName="/xl/charts/chart173.xml" ContentType="application/vnd.openxmlformats-officedocument.drawingml.chart+xml"/>
  <Override PartName="/xl/charts/chart174.xml" ContentType="application/vnd.openxmlformats-officedocument.drawingml.chart+xml"/>
  <Override PartName="/xl/charts/chart175.xml" ContentType="application/vnd.openxmlformats-officedocument.drawingml.chart+xml"/>
  <Override PartName="/xl/charts/chart176.xml" ContentType="application/vnd.openxmlformats-officedocument.drawingml.chart+xml"/>
  <Override PartName="/xl/charts/chart177.xml" ContentType="application/vnd.openxmlformats-officedocument.drawingml.chart+xml"/>
  <Override PartName="/xl/charts/chart178.xml" ContentType="application/vnd.openxmlformats-officedocument.drawingml.chart+xml"/>
  <Override PartName="/xl/charts/chart179.xml" ContentType="application/vnd.openxmlformats-officedocument.drawingml.chart+xml"/>
  <Override PartName="/xl/charts/chart180.xml" ContentType="application/vnd.openxmlformats-officedocument.drawingml.chart+xml"/>
  <Override PartName="/xl/charts/chart181.xml" ContentType="application/vnd.openxmlformats-officedocument.drawingml.chart+xml"/>
  <Override PartName="/xl/charts/chart182.xml" ContentType="application/vnd.openxmlformats-officedocument.drawingml.chart+xml"/>
  <Override PartName="/xl/charts/chart183.xml" ContentType="application/vnd.openxmlformats-officedocument.drawingml.chart+xml"/>
  <Override PartName="/xl/charts/chart184.xml" ContentType="application/vnd.openxmlformats-officedocument.drawingml.chart+xml"/>
  <Override PartName="/xl/charts/chart185.xml" ContentType="application/vnd.openxmlformats-officedocument.drawingml.chart+xml"/>
  <Override PartName="/xl/charts/chart186.xml" ContentType="application/vnd.openxmlformats-officedocument.drawingml.chart+xml"/>
  <Override PartName="/xl/charts/chart187.xml" ContentType="application/vnd.openxmlformats-officedocument.drawingml.chart+xml"/>
  <Override PartName="/xl/charts/chart188.xml" ContentType="application/vnd.openxmlformats-officedocument.drawingml.chart+xml"/>
  <Override PartName="/xl/charts/chart189.xml" ContentType="application/vnd.openxmlformats-officedocument.drawingml.chart+xml"/>
  <Override PartName="/xl/charts/chart190.xml" ContentType="application/vnd.openxmlformats-officedocument.drawingml.chart+xml"/>
  <Override PartName="/xl/charts/chart191.xml" ContentType="application/vnd.openxmlformats-officedocument.drawingml.chart+xml"/>
  <Override PartName="/xl/charts/chart192.xml" ContentType="application/vnd.openxmlformats-officedocument.drawingml.chart+xml"/>
  <Override PartName="/xl/charts/chart193.xml" ContentType="application/vnd.openxmlformats-officedocument.drawingml.chart+xml"/>
  <Override PartName="/xl/charts/chart194.xml" ContentType="application/vnd.openxmlformats-officedocument.drawingml.chart+xml"/>
  <Override PartName="/xl/charts/chart195.xml" ContentType="application/vnd.openxmlformats-officedocument.drawingml.chart+xml"/>
  <Override PartName="/xl/charts/chart196.xml" ContentType="application/vnd.openxmlformats-officedocument.drawingml.chart+xml"/>
  <Override PartName="/xl/charts/chart197.xml" ContentType="application/vnd.openxmlformats-officedocument.drawingml.chart+xml"/>
  <Override PartName="/xl/charts/chart198.xml" ContentType="application/vnd.openxmlformats-officedocument.drawingml.chart+xml"/>
  <Override PartName="/xl/charts/chart199.xml" ContentType="application/vnd.openxmlformats-officedocument.drawingml.chart+xml"/>
  <Override PartName="/xl/charts/chart200.xml" ContentType="application/vnd.openxmlformats-officedocument.drawingml.chart+xml"/>
  <Override PartName="/xl/charts/chart201.xml" ContentType="application/vnd.openxmlformats-officedocument.drawingml.chart+xml"/>
  <Override PartName="/xl/charts/chart202.xml" ContentType="application/vnd.openxmlformats-officedocument.drawingml.chart+xml"/>
  <Override PartName="/xl/charts/chart203.xml" ContentType="application/vnd.openxmlformats-officedocument.drawingml.chart+xml"/>
  <Override PartName="/xl/charts/chart204.xml" ContentType="application/vnd.openxmlformats-officedocument.drawingml.chart+xml"/>
  <Override PartName="/xl/charts/chart205.xml" ContentType="application/vnd.openxmlformats-officedocument.drawingml.chart+xml"/>
  <Override PartName="/xl/charts/chart206.xml" ContentType="application/vnd.openxmlformats-officedocument.drawingml.chart+xml"/>
  <Override PartName="/xl/charts/chart207.xml" ContentType="application/vnd.openxmlformats-officedocument.drawingml.chart+xml"/>
  <Override PartName="/xl/charts/chart208.xml" ContentType="application/vnd.openxmlformats-officedocument.drawingml.chart+xml"/>
  <Override PartName="/xl/charts/chart209.xml" ContentType="application/vnd.openxmlformats-officedocument.drawingml.chart+xml"/>
  <Override PartName="/xl/charts/chart210.xml" ContentType="application/vnd.openxmlformats-officedocument.drawingml.chart+xml"/>
  <Override PartName="/xl/charts/chart211.xml" ContentType="application/vnd.openxmlformats-officedocument.drawingml.chart+xml"/>
  <Override PartName="/xl/charts/chart212.xml" ContentType="application/vnd.openxmlformats-officedocument.drawingml.chart+xml"/>
  <Override PartName="/xl/charts/chart213.xml" ContentType="application/vnd.openxmlformats-officedocument.drawingml.chart+xml"/>
  <Override PartName="/xl/charts/chart214.xml" ContentType="application/vnd.openxmlformats-officedocument.drawingml.chart+xml"/>
  <Override PartName="/xl/charts/chart215.xml" ContentType="application/vnd.openxmlformats-officedocument.drawingml.chart+xml"/>
  <Override PartName="/xl/charts/chart216.xml" ContentType="application/vnd.openxmlformats-officedocument.drawingml.chart+xml"/>
  <Override PartName="/xl/charts/chart217.xml" ContentType="application/vnd.openxmlformats-officedocument.drawingml.chart+xml"/>
  <Override PartName="/xl/charts/chart218.xml" ContentType="application/vnd.openxmlformats-officedocument.drawingml.chart+xml"/>
  <Override PartName="/xl/charts/chart219.xml" ContentType="application/vnd.openxmlformats-officedocument.drawingml.chart+xml"/>
  <Override PartName="/xl/charts/chart220.xml" ContentType="application/vnd.openxmlformats-officedocument.drawingml.chart+xml"/>
  <Override PartName="/xl/charts/chart221.xml" ContentType="application/vnd.openxmlformats-officedocument.drawingml.chart+xml"/>
  <Override PartName="/xl/charts/chart222.xml" ContentType="application/vnd.openxmlformats-officedocument.drawingml.chart+xml"/>
  <Override PartName="/xl/charts/chart223.xml" ContentType="application/vnd.openxmlformats-officedocument.drawingml.chart+xml"/>
  <Override PartName="/xl/charts/chart224.xml" ContentType="application/vnd.openxmlformats-officedocument.drawingml.chart+xml"/>
  <Override PartName="/xl/charts/chart225.xml" ContentType="application/vnd.openxmlformats-officedocument.drawingml.chart+xml"/>
  <Override PartName="/xl/charts/chart226.xml" ContentType="application/vnd.openxmlformats-officedocument.drawingml.chart+xml"/>
  <Override PartName="/xl/charts/chart227.xml" ContentType="application/vnd.openxmlformats-officedocument.drawingml.chart+xml"/>
  <Override PartName="/xl/charts/chart228.xml" ContentType="application/vnd.openxmlformats-officedocument.drawingml.chart+xml"/>
  <Override PartName="/xl/charts/chart229.xml" ContentType="application/vnd.openxmlformats-officedocument.drawingml.chart+xml"/>
  <Override PartName="/xl/charts/chart230.xml" ContentType="application/vnd.openxmlformats-officedocument.drawingml.chart+xml"/>
  <Override PartName="/xl/charts/chart231.xml" ContentType="application/vnd.openxmlformats-officedocument.drawingml.chart+xml"/>
  <Override PartName="/xl/charts/chart232.xml" ContentType="application/vnd.openxmlformats-officedocument.drawingml.chart+xml"/>
  <Override PartName="/xl/charts/chart233.xml" ContentType="application/vnd.openxmlformats-officedocument.drawingml.chart+xml"/>
  <Override PartName="/xl/charts/chart234.xml" ContentType="application/vnd.openxmlformats-officedocument.drawingml.chart+xml"/>
  <Override PartName="/xl/charts/chart235.xml" ContentType="application/vnd.openxmlformats-officedocument.drawingml.chart+xml"/>
  <Override PartName="/xl/charts/chart236.xml" ContentType="application/vnd.openxmlformats-officedocument.drawingml.chart+xml"/>
  <Override PartName="/xl/charts/chart237.xml" ContentType="application/vnd.openxmlformats-officedocument.drawingml.chart+xml"/>
  <Override PartName="/xl/charts/chart238.xml" ContentType="application/vnd.openxmlformats-officedocument.drawingml.chart+xml"/>
  <Override PartName="/xl/charts/chart239.xml" ContentType="application/vnd.openxmlformats-officedocument.drawingml.chart+xml"/>
  <Override PartName="/xl/charts/chart240.xml" ContentType="application/vnd.openxmlformats-officedocument.drawingml.chart+xml"/>
  <Override PartName="/xl/charts/chart241.xml" ContentType="application/vnd.openxmlformats-officedocument.drawingml.chart+xml"/>
  <Override PartName="/xl/charts/chart242.xml" ContentType="application/vnd.openxmlformats-officedocument.drawingml.chart+xml"/>
  <Override PartName="/xl/charts/chart243.xml" ContentType="application/vnd.openxmlformats-officedocument.drawingml.chart+xml"/>
  <Override PartName="/xl/charts/chart244.xml" ContentType="application/vnd.openxmlformats-officedocument.drawingml.chart+xml"/>
  <Override PartName="/xl/charts/chart245.xml" ContentType="application/vnd.openxmlformats-officedocument.drawingml.chart+xml"/>
  <Override PartName="/xl/charts/chart246.xml" ContentType="application/vnd.openxmlformats-officedocument.drawingml.chart+xml"/>
  <Override PartName="/xl/charts/chart247.xml" ContentType="application/vnd.openxmlformats-officedocument.drawingml.chart+xml"/>
  <Override PartName="/xl/charts/chart248.xml" ContentType="application/vnd.openxmlformats-officedocument.drawingml.chart+xml"/>
  <Override PartName="/xl/charts/chart249.xml" ContentType="application/vnd.openxmlformats-officedocument.drawingml.chart+xml"/>
  <Override PartName="/xl/charts/chart250.xml" ContentType="application/vnd.openxmlformats-officedocument.drawingml.chart+xml"/>
  <Override PartName="/xl/charts/chart251.xml" ContentType="application/vnd.openxmlformats-officedocument.drawingml.chart+xml"/>
  <Override PartName="/xl/charts/chart252.xml" ContentType="application/vnd.openxmlformats-officedocument.drawingml.chart+xml"/>
  <Override PartName="/xl/charts/chart253.xml" ContentType="application/vnd.openxmlformats-officedocument.drawingml.chart+xml"/>
  <Override PartName="/xl/charts/chart254.xml" ContentType="application/vnd.openxmlformats-officedocument.drawingml.chart+xml"/>
  <Override PartName="/xl/charts/chart255.xml" ContentType="application/vnd.openxmlformats-officedocument.drawingml.chart+xml"/>
  <Override PartName="/xl/charts/chart256.xml" ContentType="application/vnd.openxmlformats-officedocument.drawingml.chart+xml"/>
  <Override PartName="/xl/charts/chart257.xml" ContentType="application/vnd.openxmlformats-officedocument.drawingml.chart+xml"/>
  <Override PartName="/xl/charts/chart258.xml" ContentType="application/vnd.openxmlformats-officedocument.drawingml.chart+xml"/>
  <Override PartName="/xl/charts/chart259.xml" ContentType="application/vnd.openxmlformats-officedocument.drawingml.chart+xml"/>
  <Override PartName="/xl/charts/chart260.xml" ContentType="application/vnd.openxmlformats-officedocument.drawingml.chart+xml"/>
  <Override PartName="/xl/charts/chart261.xml" ContentType="application/vnd.openxmlformats-officedocument.drawingml.chart+xml"/>
  <Override PartName="/xl/charts/chart262.xml" ContentType="application/vnd.openxmlformats-officedocument.drawingml.chart+xml"/>
  <Override PartName="/xl/charts/chart263.xml" ContentType="application/vnd.openxmlformats-officedocument.drawingml.chart+xml"/>
  <Override PartName="/xl/charts/chart264.xml" ContentType="application/vnd.openxmlformats-officedocument.drawingml.chart+xml"/>
  <Override PartName="/xl/charts/chart265.xml" ContentType="application/vnd.openxmlformats-officedocument.drawingml.chart+xml"/>
  <Override PartName="/xl/charts/chart266.xml" ContentType="application/vnd.openxmlformats-officedocument.drawingml.chart+xml"/>
  <Override PartName="/xl/charts/chart267.xml" ContentType="application/vnd.openxmlformats-officedocument.drawingml.chart+xml"/>
  <Override PartName="/xl/charts/chart268.xml" ContentType="application/vnd.openxmlformats-officedocument.drawingml.chart+xml"/>
  <Override PartName="/xl/charts/chart269.xml" ContentType="application/vnd.openxmlformats-officedocument.drawingml.chart+xml"/>
  <Override PartName="/xl/charts/chart270.xml" ContentType="application/vnd.openxmlformats-officedocument.drawingml.chart+xml"/>
  <Override PartName="/xl/charts/chart271.xml" ContentType="application/vnd.openxmlformats-officedocument.drawingml.chart+xml"/>
  <Override PartName="/xl/charts/chart272.xml" ContentType="application/vnd.openxmlformats-officedocument.drawingml.chart+xml"/>
  <Override PartName="/xl/charts/chart273.xml" ContentType="application/vnd.openxmlformats-officedocument.drawingml.chart+xml"/>
  <Override PartName="/xl/charts/chart274.xml" ContentType="application/vnd.openxmlformats-officedocument.drawingml.chart+xml"/>
  <Override PartName="/xl/charts/chart275.xml" ContentType="application/vnd.openxmlformats-officedocument.drawingml.chart+xml"/>
  <Override PartName="/xl/charts/chart27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taz123\Desktop\BUDŻET 2022\2022_UCHWALY_ZARZADZENIA\ZBM_79_29III2022_ZM_PL_FIN\"/>
    </mc:Choice>
  </mc:AlternateContent>
  <bookViews>
    <workbookView xWindow="390" yWindow="375" windowWidth="21825" windowHeight="15090" tabRatio="599"/>
  </bookViews>
  <sheets>
    <sheet name="DOCH" sheetId="1" r:id="rId1"/>
  </sheets>
  <definedNames>
    <definedName name="Drukowany">DOCH!A1:XEY1</definedName>
    <definedName name="_xlnm.Print_Area" localSheetId="0">DOCH!$A$1:$J$74</definedName>
    <definedName name="_xlnm.Print_Titles" localSheetId="0">DOCH!$5:$5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71" i="1" l="1"/>
  <c r="J71" i="1" s="1"/>
  <c r="I70" i="1"/>
  <c r="I69" i="1" s="1"/>
  <c r="I68" i="1" s="1"/>
  <c r="G70" i="1"/>
  <c r="G69" i="1" s="1"/>
  <c r="F70" i="1"/>
  <c r="H70" i="1" s="1"/>
  <c r="J70" i="1" s="1"/>
  <c r="G68" i="1" l="1"/>
  <c r="H68" i="1" s="1"/>
  <c r="F69" i="1"/>
  <c r="H69" i="1" s="1"/>
  <c r="J69" i="1" s="1"/>
  <c r="J68" i="1"/>
  <c r="H60" i="1" l="1"/>
  <c r="J60" i="1" s="1"/>
  <c r="I59" i="1"/>
  <c r="I58" i="1" s="1"/>
  <c r="I57" i="1" s="1"/>
  <c r="I61" i="1" s="1"/>
  <c r="G59" i="1"/>
  <c r="G58" i="1" s="1"/>
  <c r="G57" i="1" s="1"/>
  <c r="G61" i="1" s="1"/>
  <c r="H61" i="1" s="1"/>
  <c r="F59" i="1"/>
  <c r="F58" i="1" s="1"/>
  <c r="J61" i="1" l="1"/>
  <c r="H57" i="1"/>
  <c r="J57" i="1" s="1"/>
  <c r="H59" i="1"/>
  <c r="J59" i="1" s="1"/>
  <c r="H58" i="1"/>
  <c r="J58" i="1" s="1"/>
  <c r="I66" i="1" l="1"/>
  <c r="I65" i="1" s="1"/>
  <c r="I52" i="1"/>
  <c r="I45" i="1"/>
  <c r="I41" i="1"/>
  <c r="I39" i="1"/>
  <c r="I36" i="1"/>
  <c r="I34" i="1"/>
  <c r="I31" i="1"/>
  <c r="I29" i="1"/>
  <c r="I25" i="1"/>
  <c r="I24" i="1" s="1"/>
  <c r="I22" i="1"/>
  <c r="I21" i="1" s="1"/>
  <c r="I18" i="1"/>
  <c r="I17" i="1" s="1"/>
  <c r="I15" i="1"/>
  <c r="I14" i="1" s="1"/>
  <c r="I11" i="1"/>
  <c r="I9" i="1"/>
  <c r="F66" i="1"/>
  <c r="F65" i="1" s="1"/>
  <c r="F64" i="1" s="1"/>
  <c r="G53" i="1"/>
  <c r="G52" i="1" s="1"/>
  <c r="G51" i="1" s="1"/>
  <c r="G50" i="1" s="1"/>
  <c r="G54" i="1" s="1"/>
  <c r="F52" i="1"/>
  <c r="F51" i="1" s="1"/>
  <c r="F50" i="1" s="1"/>
  <c r="F54" i="1" s="1"/>
  <c r="H46" i="1"/>
  <c r="J46" i="1" s="1"/>
  <c r="G45" i="1"/>
  <c r="G44" i="1" s="1"/>
  <c r="G43" i="1" s="1"/>
  <c r="H43" i="1" s="1"/>
  <c r="F45" i="1"/>
  <c r="F44" i="1" s="1"/>
  <c r="H42" i="1"/>
  <c r="J42" i="1" s="1"/>
  <c r="G41" i="1"/>
  <c r="F41" i="1"/>
  <c r="H40" i="1"/>
  <c r="J40" i="1" s="1"/>
  <c r="G39" i="1"/>
  <c r="F39" i="1"/>
  <c r="H23" i="1"/>
  <c r="J23" i="1" s="1"/>
  <c r="G22" i="1"/>
  <c r="F22" i="1"/>
  <c r="F18" i="1"/>
  <c r="F17" i="1" s="1"/>
  <c r="F15" i="1"/>
  <c r="F14" i="1" s="1"/>
  <c r="H19" i="1"/>
  <c r="J19" i="1" s="1"/>
  <c r="G18" i="1"/>
  <c r="G17" i="1" s="1"/>
  <c r="H16" i="1"/>
  <c r="J16" i="1" s="1"/>
  <c r="G15" i="1"/>
  <c r="G14" i="1" s="1"/>
  <c r="F38" i="1" l="1"/>
  <c r="H53" i="1"/>
  <c r="J53" i="1" s="1"/>
  <c r="I38" i="1"/>
  <c r="I33" i="1"/>
  <c r="I28" i="1"/>
  <c r="I8" i="1"/>
  <c r="I7" i="1" s="1"/>
  <c r="I51" i="1"/>
  <c r="I64" i="1"/>
  <c r="I72" i="1" s="1"/>
  <c r="I13" i="1"/>
  <c r="I20" i="1"/>
  <c r="I44" i="1"/>
  <c r="H54" i="1"/>
  <c r="H52" i="1"/>
  <c r="J52" i="1" s="1"/>
  <c r="H50" i="1"/>
  <c r="H51" i="1"/>
  <c r="H39" i="1"/>
  <c r="J39" i="1" s="1"/>
  <c r="H22" i="1"/>
  <c r="J22" i="1" s="1"/>
  <c r="H44" i="1"/>
  <c r="H45" i="1"/>
  <c r="J45" i="1" s="1"/>
  <c r="H41" i="1"/>
  <c r="J41" i="1" s="1"/>
  <c r="G38" i="1"/>
  <c r="H38" i="1" s="1"/>
  <c r="G21" i="1"/>
  <c r="G13" i="1"/>
  <c r="H13" i="1" s="1"/>
  <c r="H15" i="1"/>
  <c r="J15" i="1" s="1"/>
  <c r="H14" i="1"/>
  <c r="J14" i="1" s="1"/>
  <c r="H18" i="1"/>
  <c r="J18" i="1" s="1"/>
  <c r="H17" i="1"/>
  <c r="J17" i="1" s="1"/>
  <c r="J13" i="1" l="1"/>
  <c r="J38" i="1"/>
  <c r="I27" i="1"/>
  <c r="I43" i="1"/>
  <c r="J43" i="1" s="1"/>
  <c r="J44" i="1"/>
  <c r="J51" i="1"/>
  <c r="I50" i="1"/>
  <c r="H21" i="1"/>
  <c r="J21" i="1" s="1"/>
  <c r="I47" i="1" l="1"/>
  <c r="J50" i="1"/>
  <c r="I54" i="1"/>
  <c r="J54" i="1" s="1"/>
  <c r="H12" i="1"/>
  <c r="J12" i="1" s="1"/>
  <c r="G11" i="1"/>
  <c r="F11" i="1"/>
  <c r="I74" i="1" l="1"/>
  <c r="H11" i="1"/>
  <c r="J11" i="1" s="1"/>
  <c r="F25" i="1" l="1"/>
  <c r="F24" i="1" s="1"/>
  <c r="F34" i="1" l="1"/>
  <c r="H67" i="1" l="1"/>
  <c r="J67" i="1" s="1"/>
  <c r="H37" i="1"/>
  <c r="J37" i="1" s="1"/>
  <c r="H35" i="1"/>
  <c r="J35" i="1" s="1"/>
  <c r="H32" i="1"/>
  <c r="J32" i="1" s="1"/>
  <c r="H30" i="1"/>
  <c r="J30" i="1" s="1"/>
  <c r="H26" i="1"/>
  <c r="J26" i="1" s="1"/>
  <c r="H10" i="1"/>
  <c r="J10" i="1" s="1"/>
  <c r="G66" i="1"/>
  <c r="G65" i="1" s="1"/>
  <c r="G36" i="1"/>
  <c r="G34" i="1"/>
  <c r="G31" i="1"/>
  <c r="G29" i="1"/>
  <c r="G25" i="1"/>
  <c r="G24" i="1" s="1"/>
  <c r="G20" i="1" s="1"/>
  <c r="G9" i="1"/>
  <c r="G8" i="1" s="1"/>
  <c r="G7" i="1" s="1"/>
  <c r="F36" i="1"/>
  <c r="F31" i="1"/>
  <c r="F29" i="1"/>
  <c r="F9" i="1"/>
  <c r="G33" i="1" l="1"/>
  <c r="G28" i="1"/>
  <c r="H31" i="1"/>
  <c r="J31" i="1" s="1"/>
  <c r="H9" i="1"/>
  <c r="J9" i="1" s="1"/>
  <c r="H34" i="1"/>
  <c r="J34" i="1" s="1"/>
  <c r="H29" i="1"/>
  <c r="J29" i="1" s="1"/>
  <c r="H36" i="1"/>
  <c r="J36" i="1" s="1"/>
  <c r="H25" i="1"/>
  <c r="J25" i="1" s="1"/>
  <c r="H20" i="1"/>
  <c r="J20" i="1" s="1"/>
  <c r="H24" i="1"/>
  <c r="J24" i="1" s="1"/>
  <c r="G64" i="1"/>
  <c r="H65" i="1"/>
  <c r="J65" i="1" s="1"/>
  <c r="H66" i="1"/>
  <c r="J66" i="1" s="1"/>
  <c r="G27" i="1" l="1"/>
  <c r="H64" i="1"/>
  <c r="J64" i="1" s="1"/>
  <c r="G72" i="1"/>
  <c r="H28" i="1"/>
  <c r="J28" i="1" s="1"/>
  <c r="H33" i="1"/>
  <c r="J33" i="1" s="1"/>
  <c r="H8" i="1"/>
  <c r="J8" i="1" s="1"/>
  <c r="H27" i="1" l="1"/>
  <c r="J27" i="1" s="1"/>
  <c r="G47" i="1"/>
  <c r="G74" i="1" s="1"/>
  <c r="H74" i="1" s="1"/>
  <c r="J74" i="1" s="1"/>
  <c r="H72" i="1"/>
  <c r="J72" i="1" s="1"/>
  <c r="H7" i="1"/>
  <c r="J7" i="1" s="1"/>
  <c r="H47" i="1" l="1"/>
  <c r="J47" i="1" s="1"/>
</calcChain>
</file>

<file path=xl/sharedStrings.xml><?xml version="1.0" encoding="utf-8"?>
<sst xmlns="http://schemas.openxmlformats.org/spreadsheetml/2006/main" count="103" uniqueCount="63">
  <si>
    <t>Dz.</t>
  </si>
  <si>
    <t>§</t>
  </si>
  <si>
    <t>Nazwa</t>
  </si>
  <si>
    <t>BEZPIECZEŃSTWO PUBLICZNE I OCHRONA PRZECIWPOŻAROWA</t>
  </si>
  <si>
    <t>Straż Miejska</t>
  </si>
  <si>
    <t xml:space="preserve">Wpływy z innych opłat  stanowiących dochody jednostek samorządu terytorialnego  na podstawie ustaw </t>
  </si>
  <si>
    <t>POMOC SPOŁECZNA</t>
  </si>
  <si>
    <t>Rozdz.</t>
  </si>
  <si>
    <t>Burmistrza Miasta Nowy Dwór Mazowiecki</t>
  </si>
  <si>
    <t>Wydz. Finansowy</t>
  </si>
  <si>
    <t>Komórka organizacyjna nadzorująca realizację dochodów</t>
  </si>
  <si>
    <t>Świadczenia rodzinne, świadczenie z funduszu alimentacyjnego oraz składki na ubezpieczenia emerytalne i rentowe z ubezpieczenia społecznego</t>
  </si>
  <si>
    <t>Zasiłki stałe</t>
  </si>
  <si>
    <t xml:space="preserve"> </t>
  </si>
  <si>
    <t>Wydz. Projektów Infrastrukturalnych</t>
  </si>
  <si>
    <t>DOCHODY BUDŻETOWE URZĘDU MIEJSKIEGO</t>
  </si>
  <si>
    <t>Wpływy z pozostałych odsetek</t>
  </si>
  <si>
    <t>RODZINA</t>
  </si>
  <si>
    <t>Świadczenie wychowawcze</t>
  </si>
  <si>
    <t>I. DOCHODY  WŁASNE :</t>
  </si>
  <si>
    <t>z tego:</t>
  </si>
  <si>
    <t>Dotacja celowa otrzymana z tytułu pomocy finansowej udzielanej między jednostkami samorządu terytorialnego na dofinansowanie własnych zadań inwestycyjnych i zakupów inwestycyjnych</t>
  </si>
  <si>
    <t>DOCHODY OD OSÓB PRAWNYCH, OD OSÓB FIZYCZNYCH I INNYCH JEDNOSTEK NIEPOSIADAJĄCYCH OSOBOWOŚCI PRAWNEJ ORAZ WYDATKI ZWIĄZANE Z ICH POBOREM</t>
  </si>
  <si>
    <t>Plan dotychczasowy</t>
  </si>
  <si>
    <t xml:space="preserve">Plan po zmianach </t>
  </si>
  <si>
    <t>.0920</t>
  </si>
  <si>
    <t>Wpływy ze zwrotów dotacji oraz płatności wykorzystanych niezgodnie z przeznaczeniem lub wykorzystanych z naruszeniem procedur, o których mowa w art. 184 ustawy, pobranych nienależnie lub w nadmiernej wysokości</t>
  </si>
  <si>
    <t>Ochotnicze straże pożarne</t>
  </si>
  <si>
    <t>RAZEM I</t>
  </si>
  <si>
    <t>RAZEM II</t>
  </si>
  <si>
    <t>z dnia 29 marca 2022 r.</t>
  </si>
  <si>
    <r>
      <rPr>
        <sz val="9"/>
        <color indexed="9"/>
        <rFont val="Verdana"/>
        <family val="2"/>
        <charset val="238"/>
      </rPr>
      <t>.</t>
    </r>
    <r>
      <rPr>
        <sz val="9"/>
        <rFont val="Verdana"/>
        <family val="2"/>
        <charset val="238"/>
      </rPr>
      <t>0640</t>
    </r>
  </si>
  <si>
    <t>Wpływy z tytułu kosztów egzekucyjnych, opłaty komorniczej i kosztów upomnień</t>
  </si>
  <si>
    <t>Wydz. Gospodarki Komunalnej</t>
  </si>
  <si>
    <r>
      <rPr>
        <sz val="9"/>
        <color theme="0"/>
        <rFont val="Verdana"/>
        <family val="2"/>
        <charset val="238"/>
      </rPr>
      <t>.</t>
    </r>
    <r>
      <rPr>
        <sz val="9"/>
        <rFont val="Verdana"/>
        <family val="2"/>
        <charset val="238"/>
      </rPr>
      <t>0920</t>
    </r>
  </si>
  <si>
    <t>OŚWIATA I WYCHOWANIE</t>
  </si>
  <si>
    <t>Szkoły podstawowe</t>
  </si>
  <si>
    <t xml:space="preserve">Wpływy do budżetu pozostałości środków finansowych gromadzonych na wydzielonym rachunku jednostki budżetowej </t>
  </si>
  <si>
    <t>Stołówki szkolne i przedszkolne</t>
  </si>
  <si>
    <t>Składki na ubezpieczenie zdrowotne opłacane za osoby pobierające niektóre świadczenia z pomocy społecznej oraz za osoby uczestniczące w zajęciach w centrum integracji społecznej</t>
  </si>
  <si>
    <t>Wspieranie rodziny</t>
  </si>
  <si>
    <t>GOSPODARKA  KOMUNALNA I OCHRONA ŚRODOWISKA</t>
  </si>
  <si>
    <t>Ochrona powietrza atmosferycznego i klimatu</t>
  </si>
  <si>
    <r>
      <t>.</t>
    </r>
    <r>
      <rPr>
        <sz val="9"/>
        <rFont val="Verdana"/>
        <family val="2"/>
        <charset val="238"/>
      </rPr>
      <t>0950</t>
    </r>
  </si>
  <si>
    <t>Wpływy z tytułu kar i odszkodowań wynikających z umów</t>
  </si>
  <si>
    <t>II. SUBWENCJE  :</t>
  </si>
  <si>
    <t>RÓŻNE ROZLICZENIA</t>
  </si>
  <si>
    <t>Część oświatowa subwencji ogólnej dla jednostek samorządu terytorialnego</t>
  </si>
  <si>
    <t>Subwencje ogólne z budżetu państwa</t>
  </si>
  <si>
    <t>Wieloosobowe stanowisko ds. Edukacji ET</t>
  </si>
  <si>
    <t>Zmiany wynikające z zarządzenia Burmstrza Miasta Nr 78/2022 z dnia 29.03.2022r.</t>
  </si>
  <si>
    <t>III.  DOCHODY ZWIĄZANE Z REALIZACJĄ ZADAŃ ZLECONYCH :</t>
  </si>
  <si>
    <t>IV.  DOCHODY Z TYTUŁU DOTACJI I ŚRODKI NA ZADANIA WŁASNE :</t>
  </si>
  <si>
    <t>Pozostała działalność</t>
  </si>
  <si>
    <t>Dotacja celowa otrzymana z budżetu państwa na realizację zadań bieżących z zakresu administracji rządowej oraz innych zadań zleconych gminie (związkom gmin, związkom powiatowo-gminnym) ustawami</t>
  </si>
  <si>
    <t>EDUKACYJNA OPIEKA WYCHOWAWCZA</t>
  </si>
  <si>
    <t>Pomoc materialna dla uczniów o charakterze  socjalnym</t>
  </si>
  <si>
    <t>Dotacja celowa otrzymana z budżetu państwa na realizację własnych zadań bieżących gmin (związków gmin, związków powiatowo-gminnych)</t>
  </si>
  <si>
    <t>Załącznik Nr 1 do zarządzenia Nr 79/2022</t>
  </si>
  <si>
    <t>Zmiany wynikające z uchwały Rady Miejskiej Nr XXXIV/408/2022 z dnia 29.03.2022r.</t>
  </si>
  <si>
    <t>RAZEM III</t>
  </si>
  <si>
    <t>RAZEM IV</t>
  </si>
  <si>
    <t>OGÓŁEM DOCHODY BUDŻETOWE URZĘDU MIEJSKIEGO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</si>
</sst>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7" x14ac:knownFonts="1">
    <font>
      <sz val="10"/>
      <name val="Arial CE"/>
      <charset val="238"/>
    </font>
    <font>
      <sz val="8"/>
      <name val="Arial CE"/>
      <charset val="238"/>
    </font>
    <font>
      <i/>
      <sz val="8"/>
      <name val="Arial CE"/>
      <charset val="238"/>
    </font>
    <font>
      <sz val="8"/>
      <name val="Arial CE"/>
      <family val="2"/>
      <charset val="238"/>
    </font>
    <font>
      <sz val="8"/>
      <name val="Bookman Old Style"/>
      <family val="1"/>
    </font>
    <font>
      <sz val="10"/>
      <name val="Arial CE"/>
      <charset val="238"/>
    </font>
    <font>
      <b/>
      <sz val="9"/>
      <name val="Verdana"/>
      <family val="2"/>
      <charset val="238"/>
    </font>
    <font>
      <sz val="9"/>
      <name val="Verdana"/>
      <family val="2"/>
      <charset val="238"/>
    </font>
    <font>
      <i/>
      <sz val="9"/>
      <name val="Verdana"/>
      <family val="2"/>
      <charset val="238"/>
    </font>
    <font>
      <b/>
      <sz val="11"/>
      <name val="Verdana"/>
      <family val="2"/>
      <charset val="238"/>
    </font>
    <font>
      <b/>
      <sz val="9"/>
      <color indexed="10"/>
      <name val="Verdana"/>
      <family val="2"/>
      <charset val="238"/>
    </font>
    <font>
      <sz val="9"/>
      <color indexed="10"/>
      <name val="Verdana"/>
      <family val="2"/>
      <charset val="238"/>
    </font>
    <font>
      <sz val="10"/>
      <name val="Arial CE"/>
      <charset val="238"/>
    </font>
    <font>
      <sz val="9"/>
      <color indexed="9"/>
      <name val="Verdana"/>
      <family val="2"/>
      <charset val="238"/>
    </font>
    <font>
      <i/>
      <sz val="9"/>
      <color indexed="12"/>
      <name val="Verdana"/>
      <family val="2"/>
      <charset val="238"/>
    </font>
    <font>
      <b/>
      <sz val="9"/>
      <color indexed="12"/>
      <name val="Verdana"/>
      <family val="2"/>
      <charset val="238"/>
    </font>
    <font>
      <sz val="9"/>
      <color indexed="12"/>
      <name val="Verdana"/>
      <family val="2"/>
      <charset val="238"/>
    </font>
    <font>
      <sz val="10"/>
      <color indexed="12"/>
      <name val="Arial CE"/>
      <charset val="238"/>
    </font>
    <font>
      <b/>
      <i/>
      <sz val="9"/>
      <color indexed="12"/>
      <name val="Verdana"/>
      <family val="2"/>
      <charset val="238"/>
    </font>
    <font>
      <sz val="8"/>
      <color indexed="12"/>
      <name val="Arial CE"/>
      <family val="2"/>
      <charset val="238"/>
    </font>
    <font>
      <i/>
      <sz val="9"/>
      <color rgb="FF0000FF"/>
      <name val="Verdana"/>
      <family val="2"/>
      <charset val="238"/>
    </font>
    <font>
      <i/>
      <sz val="9"/>
      <color rgb="FF0000CC"/>
      <name val="Verdana"/>
      <family val="2"/>
      <charset val="238"/>
    </font>
    <font>
      <sz val="9"/>
      <color rgb="FFFF0000"/>
      <name val="Verdana"/>
      <family val="2"/>
      <charset val="238"/>
    </font>
    <font>
      <b/>
      <sz val="11"/>
      <color rgb="FFFF0000"/>
      <name val="Verdana"/>
      <family val="2"/>
      <charset val="238"/>
    </font>
    <font>
      <sz val="10"/>
      <name val="Verdana"/>
      <family val="2"/>
      <charset val="238"/>
    </font>
    <font>
      <sz val="9"/>
      <color theme="0"/>
      <name val="Verdana"/>
      <family val="2"/>
      <charset val="238"/>
    </font>
    <font>
      <b/>
      <i/>
      <sz val="9"/>
      <name val="Verdana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36">
    <xf numFmtId="0" fontId="0" fillId="0" borderId="0" xfId="0"/>
    <xf numFmtId="0" fontId="0" fillId="0" borderId="0" xfId="0" applyFill="1"/>
    <xf numFmtId="0" fontId="3" fillId="0" borderId="0" xfId="0" applyFont="1" applyFill="1"/>
    <xf numFmtId="0" fontId="2" fillId="0" borderId="0" xfId="0" applyFont="1" applyFill="1" applyAlignment="1">
      <alignment vertical="top"/>
    </xf>
    <xf numFmtId="0" fontId="1" fillId="0" borderId="0" xfId="0" applyFont="1" applyFill="1" applyAlignment="1">
      <alignment vertical="top"/>
    </xf>
    <xf numFmtId="0" fontId="0" fillId="2" borderId="0" xfId="0" applyFill="1"/>
    <xf numFmtId="0" fontId="5" fillId="0" borderId="0" xfId="0" applyFont="1"/>
    <xf numFmtId="0" fontId="4" fillId="0" borderId="0" xfId="0" applyFont="1" applyFill="1"/>
    <xf numFmtId="0" fontId="7" fillId="2" borderId="0" xfId="0" applyFont="1" applyFill="1" applyAlignment="1">
      <alignment horizont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12" fillId="0" borderId="0" xfId="0" applyFont="1"/>
    <xf numFmtId="0" fontId="12" fillId="0" borderId="0" xfId="0" applyFont="1" applyFill="1"/>
    <xf numFmtId="0" fontId="6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7" fillId="0" borderId="0" xfId="0" applyFont="1" applyFill="1"/>
    <xf numFmtId="0" fontId="18" fillId="0" borderId="2" xfId="0" applyFont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4" fillId="2" borderId="0" xfId="0" applyFont="1" applyFill="1" applyBorder="1" applyAlignment="1">
      <alignment horizontal="center" vertical="center" wrapText="1"/>
    </xf>
    <xf numFmtId="0" fontId="19" fillId="0" borderId="0" xfId="0" applyFont="1" applyFill="1"/>
    <xf numFmtId="0" fontId="16" fillId="0" borderId="4" xfId="0" applyFont="1" applyBorder="1" applyAlignment="1">
      <alignment horizontal="center" vertical="center"/>
    </xf>
    <xf numFmtId="0" fontId="14" fillId="0" borderId="3" xfId="0" applyFont="1" applyFill="1" applyBorder="1" applyAlignment="1">
      <alignment horizontal="right" vertical="center" wrapText="1"/>
    </xf>
    <xf numFmtId="0" fontId="0" fillId="0" borderId="0" xfId="0" applyFill="1" applyBorder="1"/>
    <xf numFmtId="0" fontId="11" fillId="0" borderId="0" xfId="0" applyFont="1" applyAlignment="1">
      <alignment horizontal="center"/>
    </xf>
    <xf numFmtId="0" fontId="14" fillId="0" borderId="0" xfId="0" applyFont="1" applyBorder="1" applyAlignment="1">
      <alignment horizontal="center" vertical="center" wrapText="1"/>
    </xf>
    <xf numFmtId="4" fontId="11" fillId="0" borderId="0" xfId="0" applyNumberFormat="1" applyFont="1" applyAlignment="1">
      <alignment horizontal="center"/>
    </xf>
    <xf numFmtId="4" fontId="14" fillId="0" borderId="0" xfId="0" applyNumberFormat="1" applyFont="1" applyBorder="1" applyAlignment="1">
      <alignment horizontal="center" vertical="center" wrapText="1"/>
    </xf>
    <xf numFmtId="4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7" fillId="2" borderId="0" xfId="0" applyFont="1" applyFill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4" fontId="11" fillId="0" borderId="0" xfId="0" applyNumberFormat="1" applyFont="1" applyBorder="1" applyAlignment="1">
      <alignment horizontal="left" vertical="center" wrapText="1"/>
    </xf>
    <xf numFmtId="4" fontId="7" fillId="0" borderId="0" xfId="0" applyNumberFormat="1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0" fontId="7" fillId="2" borderId="0" xfId="0" applyFont="1" applyFill="1" applyAlignment="1">
      <alignment horizontal="center" shrinkToFit="1"/>
    </xf>
    <xf numFmtId="0" fontId="6" fillId="3" borderId="4" xfId="0" applyFont="1" applyFill="1" applyBorder="1" applyAlignment="1">
      <alignment horizontal="center" vertical="center" shrinkToFit="1"/>
    </xf>
    <xf numFmtId="0" fontId="6" fillId="3" borderId="1" xfId="0" applyFont="1" applyFill="1" applyBorder="1" applyAlignment="1">
      <alignment horizontal="center" vertical="center" shrinkToFit="1"/>
    </xf>
    <xf numFmtId="0" fontId="6" fillId="3" borderId="2" xfId="0" applyFont="1" applyFill="1" applyBorder="1" applyAlignment="1">
      <alignment horizontal="center" vertical="center" shrinkToFit="1"/>
    </xf>
    <xf numFmtId="0" fontId="6" fillId="2" borderId="0" xfId="0" applyFont="1" applyFill="1" applyAlignment="1">
      <alignment horizontal="center" shrinkToFit="1"/>
    </xf>
    <xf numFmtId="0" fontId="8" fillId="2" borderId="1" xfId="0" applyFont="1" applyFill="1" applyBorder="1" applyAlignment="1">
      <alignment horizontal="center" vertical="center" shrinkToFit="1"/>
    </xf>
    <xf numFmtId="0" fontId="6" fillId="2" borderId="3" xfId="0" applyFont="1" applyFill="1" applyBorder="1" applyAlignment="1">
      <alignment horizontal="center" vertical="center" shrinkToFit="1"/>
    </xf>
    <xf numFmtId="0" fontId="15" fillId="2" borderId="3" xfId="0" applyFont="1" applyFill="1" applyBorder="1" applyAlignment="1">
      <alignment horizontal="center" vertical="center" shrinkToFit="1"/>
    </xf>
    <xf numFmtId="0" fontId="6" fillId="2" borderId="2" xfId="0" applyFont="1" applyFill="1" applyBorder="1" applyAlignment="1">
      <alignment horizontal="center" vertical="center" shrinkToFit="1"/>
    </xf>
    <xf numFmtId="0" fontId="6" fillId="2" borderId="2" xfId="0" applyFont="1" applyFill="1" applyBorder="1" applyAlignment="1">
      <alignment vertical="center" shrinkToFit="1"/>
    </xf>
    <xf numFmtId="0" fontId="6" fillId="2" borderId="3" xfId="0" applyFont="1" applyFill="1" applyBorder="1" applyAlignment="1">
      <alignment vertical="center" shrinkToFit="1"/>
    </xf>
    <xf numFmtId="0" fontId="10" fillId="2" borderId="0" xfId="0" applyFont="1" applyFill="1" applyAlignment="1">
      <alignment horizontal="center" shrinkToFit="1"/>
    </xf>
    <xf numFmtId="0" fontId="11" fillId="2" borderId="0" xfId="0" applyFont="1" applyFill="1" applyAlignment="1">
      <alignment horizontal="center" shrinkToFit="1"/>
    </xf>
    <xf numFmtId="4" fontId="10" fillId="2" borderId="0" xfId="0" applyNumberFormat="1" applyFont="1" applyFill="1" applyAlignment="1">
      <alignment horizontal="center" shrinkToFit="1"/>
    </xf>
    <xf numFmtId="4" fontId="11" fillId="2" borderId="0" xfId="0" applyNumberFormat="1" applyFont="1" applyFill="1" applyAlignment="1">
      <alignment horizontal="center" shrinkToFit="1"/>
    </xf>
    <xf numFmtId="4" fontId="6" fillId="2" borderId="0" xfId="0" applyNumberFormat="1" applyFont="1" applyFill="1" applyAlignment="1">
      <alignment horizontal="center" shrinkToFit="1"/>
    </xf>
    <xf numFmtId="4" fontId="7" fillId="2" borderId="0" xfId="0" applyNumberFormat="1" applyFont="1" applyFill="1" applyAlignment="1">
      <alignment horizontal="center" shrinkToFit="1"/>
    </xf>
    <xf numFmtId="0" fontId="7" fillId="0" borderId="3" xfId="0" applyFont="1" applyBorder="1" applyAlignment="1">
      <alignment horizontal="center" vertical="center" shrinkToFit="1"/>
    </xf>
    <xf numFmtId="4" fontId="6" fillId="0" borderId="1" xfId="0" applyNumberFormat="1" applyFont="1" applyFill="1" applyBorder="1" applyAlignment="1">
      <alignment vertical="center" shrinkToFit="1"/>
    </xf>
    <xf numFmtId="4" fontId="6" fillId="0" borderId="2" xfId="0" applyNumberFormat="1" applyFont="1" applyFill="1" applyBorder="1" applyAlignment="1">
      <alignment vertical="center" shrinkToFit="1"/>
    </xf>
    <xf numFmtId="4" fontId="7" fillId="0" borderId="3" xfId="0" applyNumberFormat="1" applyFont="1" applyFill="1" applyBorder="1" applyAlignment="1">
      <alignment vertical="center" shrinkToFit="1"/>
    </xf>
    <xf numFmtId="4" fontId="20" fillId="0" borderId="3" xfId="0" applyNumberFormat="1" applyFont="1" applyFill="1" applyBorder="1" applyAlignment="1">
      <alignment vertical="center" shrinkToFit="1"/>
    </xf>
    <xf numFmtId="4" fontId="6" fillId="0" borderId="4" xfId="0" applyNumberFormat="1" applyFont="1" applyFill="1" applyBorder="1" applyAlignment="1">
      <alignment vertical="center" shrinkToFit="1"/>
    </xf>
    <xf numFmtId="4" fontId="6" fillId="0" borderId="3" xfId="0" applyNumberFormat="1" applyFont="1" applyFill="1" applyBorder="1" applyAlignment="1">
      <alignment vertical="center" shrinkToFit="1"/>
    </xf>
    <xf numFmtId="4" fontId="7" fillId="2" borderId="0" xfId="0" applyNumberFormat="1" applyFont="1" applyFill="1" applyBorder="1" applyAlignment="1">
      <alignment shrinkToFit="1"/>
    </xf>
    <xf numFmtId="4" fontId="20" fillId="0" borderId="4" xfId="0" applyNumberFormat="1" applyFont="1" applyFill="1" applyBorder="1" applyAlignment="1">
      <alignment vertical="center" shrinkToFit="1"/>
    </xf>
    <xf numFmtId="0" fontId="14" fillId="5" borderId="5" xfId="0" applyFont="1" applyFill="1" applyBorder="1" applyAlignment="1">
      <alignment horizontal="center" vertical="center" wrapText="1"/>
    </xf>
    <xf numFmtId="4" fontId="6" fillId="5" borderId="1" xfId="0" applyNumberFormat="1" applyFont="1" applyFill="1" applyBorder="1" applyAlignment="1">
      <alignment vertical="center" shrinkToFit="1"/>
    </xf>
    <xf numFmtId="0" fontId="6" fillId="3" borderId="4" xfId="0" applyFont="1" applyFill="1" applyBorder="1" applyAlignment="1">
      <alignment horizontal="left" vertical="center" wrapText="1"/>
    </xf>
    <xf numFmtId="3" fontId="7" fillId="2" borderId="0" xfId="0" applyNumberFormat="1" applyFont="1" applyFill="1" applyBorder="1" applyAlignment="1">
      <alignment horizontal="right"/>
    </xf>
    <xf numFmtId="3" fontId="7" fillId="2" borderId="0" xfId="0" applyNumberFormat="1" applyFont="1" applyFill="1" applyBorder="1" applyAlignment="1">
      <alignment horizontal="right" vertical="center"/>
    </xf>
    <xf numFmtId="0" fontId="7" fillId="6" borderId="0" xfId="0" applyFont="1" applyFill="1" applyAlignment="1">
      <alignment shrinkToFit="1"/>
    </xf>
    <xf numFmtId="4" fontId="6" fillId="0" borderId="2" xfId="0" applyNumberFormat="1" applyFont="1" applyFill="1" applyBorder="1" applyAlignment="1">
      <alignment horizontal="right" vertical="center" shrinkToFit="1"/>
    </xf>
    <xf numFmtId="4" fontId="6" fillId="0" borderId="1" xfId="0" applyNumberFormat="1" applyFont="1" applyFill="1" applyBorder="1" applyAlignment="1">
      <alignment horizontal="right" vertical="center" shrinkToFit="1"/>
    </xf>
    <xf numFmtId="0" fontId="7" fillId="2" borderId="0" xfId="0" applyFont="1" applyFill="1" applyAlignment="1"/>
    <xf numFmtId="0" fontId="7" fillId="2" borderId="0" xfId="0" applyFont="1" applyFill="1" applyAlignment="1">
      <alignment horizontal="left" wrapText="1"/>
    </xf>
    <xf numFmtId="4" fontId="7" fillId="2" borderId="0" xfId="0" applyNumberFormat="1" applyFont="1" applyFill="1" applyAlignment="1">
      <alignment shrinkToFit="1"/>
    </xf>
    <xf numFmtId="0" fontId="7" fillId="0" borderId="0" xfId="0" applyFont="1" applyAlignment="1">
      <alignment shrinkToFit="1"/>
    </xf>
    <xf numFmtId="4" fontId="7" fillId="0" borderId="0" xfId="0" applyNumberFormat="1" applyFont="1" applyAlignment="1">
      <alignment shrinkToFit="1"/>
    </xf>
    <xf numFmtId="0" fontId="0" fillId="0" borderId="0" xfId="0" applyBorder="1"/>
    <xf numFmtId="0" fontId="16" fillId="2" borderId="0" xfId="0" applyFont="1" applyFill="1" applyAlignment="1">
      <alignment wrapText="1"/>
    </xf>
    <xf numFmtId="0" fontId="16" fillId="0" borderId="3" xfId="0" applyFont="1" applyBorder="1" applyAlignment="1">
      <alignment horizontal="center" vertical="center" shrinkToFit="1"/>
    </xf>
    <xf numFmtId="0" fontId="14" fillId="0" borderId="3" xfId="0" applyFont="1" applyBorder="1" applyAlignment="1">
      <alignment horizontal="right" vertical="center" wrapText="1"/>
    </xf>
    <xf numFmtId="3" fontId="6" fillId="6" borderId="7" xfId="0" applyNumberFormat="1" applyFont="1" applyFill="1" applyBorder="1" applyAlignment="1">
      <alignment horizontal="left" vertical="center" wrapText="1"/>
    </xf>
    <xf numFmtId="3" fontId="6" fillId="6" borderId="0" xfId="0" applyNumberFormat="1" applyFont="1" applyFill="1" applyBorder="1" applyAlignment="1">
      <alignment horizontal="left" vertical="center" wrapText="1"/>
    </xf>
    <xf numFmtId="3" fontId="7" fillId="0" borderId="1" xfId="0" applyNumberFormat="1" applyFont="1" applyBorder="1" applyAlignment="1">
      <alignment horizontal="center" vertical="center" wrapText="1"/>
    </xf>
    <xf numFmtId="4" fontId="6" fillId="0" borderId="1" xfId="0" applyNumberFormat="1" applyFont="1" applyBorder="1" applyAlignment="1" applyProtection="1">
      <alignment vertical="center" shrinkToFit="1"/>
      <protection locked="0"/>
    </xf>
    <xf numFmtId="4" fontId="6" fillId="0" borderId="2" xfId="0" applyNumberFormat="1" applyFont="1" applyBorder="1" applyAlignment="1" applyProtection="1">
      <alignment vertical="center" shrinkToFit="1"/>
      <protection locked="0"/>
    </xf>
    <xf numFmtId="4" fontId="7" fillId="0" borderId="3" xfId="0" applyNumberFormat="1" applyFont="1" applyBorder="1" applyAlignment="1" applyProtection="1">
      <alignment vertical="center" shrinkToFit="1"/>
      <protection locked="0"/>
    </xf>
    <xf numFmtId="4" fontId="21" fillId="0" borderId="3" xfId="0" applyNumberFormat="1" applyFont="1" applyBorder="1" applyAlignment="1" applyProtection="1">
      <alignment vertical="center" shrinkToFit="1"/>
      <protection locked="0"/>
    </xf>
    <xf numFmtId="0" fontId="22" fillId="2" borderId="0" xfId="0" applyFont="1" applyFill="1" applyAlignment="1">
      <alignment horizontal="right" shrinkToFit="1"/>
    </xf>
    <xf numFmtId="3" fontId="9" fillId="2" borderId="0" xfId="0" applyNumberFormat="1" applyFont="1" applyFill="1" applyBorder="1" applyAlignment="1">
      <alignment horizontal="center" vertical="center" shrinkToFit="1"/>
    </xf>
    <xf numFmtId="4" fontId="23" fillId="2" borderId="0" xfId="0" applyNumberFormat="1" applyFont="1" applyFill="1" applyBorder="1" applyAlignment="1">
      <alignment horizontal="center" vertical="center" shrinkToFit="1"/>
    </xf>
    <xf numFmtId="0" fontId="6" fillId="0" borderId="3" xfId="0" applyFont="1" applyBorder="1" applyAlignment="1">
      <alignment horizontal="left" vertical="center"/>
    </xf>
    <xf numFmtId="3" fontId="6" fillId="6" borderId="8" xfId="0" applyNumberFormat="1" applyFont="1" applyFill="1" applyBorder="1" applyAlignment="1">
      <alignment horizontal="left" vertical="center" wrapText="1"/>
    </xf>
    <xf numFmtId="0" fontId="7" fillId="6" borderId="8" xfId="0" applyFont="1" applyFill="1" applyBorder="1" applyAlignment="1">
      <alignment shrinkToFit="1"/>
    </xf>
    <xf numFmtId="3" fontId="6" fillId="6" borderId="7" xfId="0" applyNumberFormat="1" applyFont="1" applyFill="1" applyBorder="1" applyAlignment="1">
      <alignment horizontal="left" vertical="center" wrapText="1"/>
    </xf>
    <xf numFmtId="3" fontId="24" fillId="2" borderId="0" xfId="0" applyNumberFormat="1" applyFont="1" applyFill="1" applyBorder="1" applyAlignment="1">
      <alignment horizontal="right" vertical="center"/>
    </xf>
    <xf numFmtId="3" fontId="24" fillId="2" borderId="0" xfId="0" applyNumberFormat="1" applyFont="1" applyFill="1" applyBorder="1" applyAlignment="1">
      <alignment horizontal="right"/>
    </xf>
    <xf numFmtId="0" fontId="7" fillId="0" borderId="9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center" vertical="center" shrinkToFit="1"/>
    </xf>
    <xf numFmtId="0" fontId="18" fillId="0" borderId="1" xfId="0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vertical="center" shrinkToFit="1"/>
    </xf>
    <xf numFmtId="0" fontId="6" fillId="0" borderId="2" xfId="0" applyFont="1" applyBorder="1" applyAlignment="1">
      <alignment horizontal="center" vertical="center" shrinkToFit="1"/>
    </xf>
    <xf numFmtId="0" fontId="26" fillId="0" borderId="2" xfId="0" applyFont="1" applyBorder="1" applyAlignment="1">
      <alignment horizontal="center" vertical="center" wrapText="1"/>
    </xf>
    <xf numFmtId="4" fontId="6" fillId="0" borderId="2" xfId="0" applyNumberFormat="1" applyFont="1" applyBorder="1" applyAlignment="1">
      <alignment vertical="center" shrinkToFit="1"/>
    </xf>
    <xf numFmtId="0" fontId="8" fillId="0" borderId="3" xfId="0" applyFont="1" applyBorder="1" applyAlignment="1">
      <alignment horizontal="center" vertical="center" wrapText="1"/>
    </xf>
    <xf numFmtId="4" fontId="7" fillId="0" borderId="3" xfId="0" applyNumberFormat="1" applyFont="1" applyBorder="1" applyAlignment="1">
      <alignment vertical="center" shrinkToFit="1"/>
    </xf>
    <xf numFmtId="4" fontId="20" fillId="0" borderId="3" xfId="0" applyNumberFormat="1" applyFont="1" applyBorder="1" applyAlignment="1">
      <alignment vertical="center" shrinkToFit="1"/>
    </xf>
    <xf numFmtId="4" fontId="14" fillId="0" borderId="3" xfId="0" applyNumberFormat="1" applyFont="1" applyBorder="1" applyAlignment="1" applyProtection="1">
      <alignment vertical="center" shrinkToFit="1"/>
      <protection locked="0"/>
    </xf>
    <xf numFmtId="4" fontId="14" fillId="0" borderId="4" xfId="0" applyNumberFormat="1" applyFont="1" applyBorder="1" applyAlignment="1" applyProtection="1">
      <alignment vertical="center" shrinkToFit="1"/>
      <protection locked="0"/>
    </xf>
    <xf numFmtId="0" fontId="6" fillId="0" borderId="3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left" vertical="center" wrapText="1"/>
    </xf>
    <xf numFmtId="0" fontId="26" fillId="2" borderId="3" xfId="0" applyFont="1" applyFill="1" applyBorder="1" applyAlignment="1">
      <alignment horizontal="center" vertical="center" shrinkToFit="1"/>
    </xf>
    <xf numFmtId="0" fontId="8" fillId="2" borderId="3" xfId="0" applyFont="1" applyFill="1" applyBorder="1" applyAlignment="1">
      <alignment horizontal="center" vertical="center" shrinkToFit="1"/>
    </xf>
    <xf numFmtId="3" fontId="6" fillId="6" borderId="8" xfId="0" applyNumberFormat="1" applyFont="1" applyFill="1" applyBorder="1" applyAlignment="1">
      <alignment horizontal="left" vertical="center" wrapText="1"/>
    </xf>
    <xf numFmtId="3" fontId="6" fillId="6" borderId="7" xfId="0" applyNumberFormat="1" applyFont="1" applyFill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/>
    </xf>
    <xf numFmtId="0" fontId="14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/>
    </xf>
    <xf numFmtId="0" fontId="14" fillId="0" borderId="3" xfId="0" applyFont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3" fontId="9" fillId="2" borderId="0" xfId="0" applyNumberFormat="1" applyFont="1" applyFill="1" applyBorder="1" applyAlignment="1">
      <alignment horizontal="center" vertical="center" wrapText="1"/>
    </xf>
    <xf numFmtId="3" fontId="6" fillId="6" borderId="8" xfId="0" applyNumberFormat="1" applyFont="1" applyFill="1" applyBorder="1" applyAlignment="1">
      <alignment horizontal="left" vertical="center" wrapText="1"/>
    </xf>
    <xf numFmtId="0" fontId="6" fillId="4" borderId="6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3" fontId="6" fillId="6" borderId="7" xfId="0" applyNumberFormat="1" applyFont="1" applyFill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DOCH!#REF!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722-4BB0-A087-AF29752B1949}"/>
            </c:ext>
          </c:extLst>
        </c:ser>
        <c:ser>
          <c:idx val="3"/>
          <c:order val="1"/>
          <c:tx>
            <c:v>DOCH!#REF!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722-4BB0-A087-AF29752B19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175022720"/>
        <c:axId val="-175029248"/>
      </c:barChart>
      <c:lineChart>
        <c:grouping val="standard"/>
        <c:varyColors val="0"/>
        <c:ser>
          <c:idx val="0"/>
          <c:order val="2"/>
          <c:tx>
            <c:v>DOCH!#REF!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2722-4BB0-A087-AF29752B1949}"/>
            </c:ext>
          </c:extLst>
        </c:ser>
        <c:ser>
          <c:idx val="1"/>
          <c:order val="3"/>
          <c:tx>
            <c:v>DOCH!#REF!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2722-4BB0-A087-AF29752B19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75021088"/>
        <c:axId val="-175018912"/>
      </c:lineChart>
      <c:catAx>
        <c:axId val="-17502272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7502924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17502924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75022720"/>
        <c:crosses val="autoZero"/>
        <c:crossBetween val="between"/>
      </c:valAx>
      <c:catAx>
        <c:axId val="-175021088"/>
        <c:scaling>
          <c:orientation val="minMax"/>
        </c:scaling>
        <c:delete val="1"/>
        <c:axPos val="b"/>
        <c:majorTickMark val="out"/>
        <c:minorTickMark val="none"/>
        <c:tickLblPos val="nextTo"/>
        <c:crossAx val="-175018912"/>
        <c:crosses val="autoZero"/>
        <c:auto val="0"/>
        <c:lblAlgn val="ctr"/>
        <c:lblOffset val="100"/>
        <c:noMultiLvlLbl val="0"/>
      </c:catAx>
      <c:valAx>
        <c:axId val="-17501891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-17502108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>
      <c:oddHeader>&amp;F</c:oddHeader>
      <c:oddFooter>Strona &amp;P</c:oddFooter>
    </c:headerFooter>
    <c:pageMargins b="1" l="0.75" r="0.75" t="1" header="0.5" footer="0.5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2CE-4125-9AFE-9CA774EA21D6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92CE-4125-9AFE-9CA774EA21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175020000"/>
        <c:axId val="-175016192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92CE-4125-9AFE-9CA774EA21D6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92CE-4125-9AFE-9CA774EA21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75015104"/>
        <c:axId val="-175014560"/>
      </c:lineChart>
      <c:catAx>
        <c:axId val="-17502000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750161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17501619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75020000"/>
        <c:crosses val="autoZero"/>
        <c:crossBetween val="between"/>
      </c:valAx>
      <c:catAx>
        <c:axId val="-175015104"/>
        <c:scaling>
          <c:orientation val="minMax"/>
        </c:scaling>
        <c:delete val="1"/>
        <c:axPos val="b"/>
        <c:majorTickMark val="out"/>
        <c:minorTickMark val="none"/>
        <c:tickLblPos val="nextTo"/>
        <c:crossAx val="-175014560"/>
        <c:crosses val="autoZero"/>
        <c:auto val="0"/>
        <c:lblAlgn val="ctr"/>
        <c:lblOffset val="100"/>
        <c:noMultiLvlLbl val="0"/>
      </c:catAx>
      <c:valAx>
        <c:axId val="-17501456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-17501510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0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5E4-4B11-991C-CE6AF6F975A1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45E4-4B11-991C-CE6AF6F975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168214144"/>
        <c:axId val="-168210880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45E4-4B11-991C-CE6AF6F975A1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45E4-4B11-991C-CE6AF6F975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68211968"/>
        <c:axId val="-168210336"/>
      </c:lineChart>
      <c:catAx>
        <c:axId val="-16821414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68210880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-16821088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68214144"/>
        <c:crosses val="autoZero"/>
        <c:crossBetween val="between"/>
      </c:valAx>
      <c:catAx>
        <c:axId val="-168211968"/>
        <c:scaling>
          <c:orientation val="minMax"/>
        </c:scaling>
        <c:delete val="1"/>
        <c:axPos val="b"/>
        <c:majorTickMark val="out"/>
        <c:minorTickMark val="none"/>
        <c:tickLblPos val="nextTo"/>
        <c:crossAx val="-168210336"/>
        <c:crosses val="autoZero"/>
        <c:auto val="0"/>
        <c:lblAlgn val="ctr"/>
        <c:lblOffset val="100"/>
        <c:noMultiLvlLbl val="0"/>
      </c:catAx>
      <c:valAx>
        <c:axId val="-16821033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-16821196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0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F72-4C9A-9592-82948D8A89DC}"/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 xmlns:c16r2="http://schemas.microsoft.com/office/drawing/2015/06/chart" xmlns:c16="http://schemas.microsoft.com/office/drawing/2014/chart">
                      <c:ext uri="{02D57815-91ED-43cb-92C2-25804820EDAC}">
                        <c15:formulaRef>
                          <c15:sqref>'[1]2000DOCH.UW.'!#REF!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168191840"/>
        <c:axId val="-168206528"/>
      </c:barChart>
      <c:catAx>
        <c:axId val="-16819184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68206528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-16820652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6819184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0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9CC-46B4-9392-C897B0903B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168211424"/>
        <c:axId val="-168203264"/>
      </c:barChart>
      <c:catAx>
        <c:axId val="-16821142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6820326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16820326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6821142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0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'[1]2004DU'!#REF!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'[4]2004DU'!#REF!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8EE-4D4A-A3D2-17B78DA59F30}"/>
            </c:ext>
          </c:extLst>
        </c:ser>
        <c:ser>
          <c:idx val="3"/>
          <c:order val="1"/>
          <c:tx>
            <c:v>'[1]2004DU'!#REF!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'[4]2004DU'!#REF!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8EE-4D4A-A3D2-17B78DA59F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168197280"/>
        <c:axId val="-168196736"/>
      </c:barChart>
      <c:lineChart>
        <c:grouping val="standard"/>
        <c:varyColors val="0"/>
        <c:ser>
          <c:idx val="0"/>
          <c:order val="2"/>
          <c:tx>
            <c:v>'[1]2004DU'!#REF!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'[4]2004DU'!#REF!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F8EE-4D4A-A3D2-17B78DA59F30}"/>
            </c:ext>
          </c:extLst>
        </c:ser>
        <c:ser>
          <c:idx val="1"/>
          <c:order val="3"/>
          <c:tx>
            <c:v>'[1]2004DU'!#REF!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'[4]2004DU'!#REF!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F8EE-4D4A-A3D2-17B78DA59F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68222304"/>
        <c:axId val="-168191296"/>
      </c:lineChart>
      <c:catAx>
        <c:axId val="-16819728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6819673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16819673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68197280"/>
        <c:crosses val="autoZero"/>
        <c:crossBetween val="between"/>
      </c:valAx>
      <c:catAx>
        <c:axId val="-168222304"/>
        <c:scaling>
          <c:orientation val="minMax"/>
        </c:scaling>
        <c:delete val="1"/>
        <c:axPos val="b"/>
        <c:majorTickMark val="out"/>
        <c:minorTickMark val="none"/>
        <c:tickLblPos val="nextTo"/>
        <c:crossAx val="-168191296"/>
        <c:crosses val="autoZero"/>
        <c:auto val="0"/>
        <c:lblAlgn val="ctr"/>
        <c:lblOffset val="100"/>
        <c:noMultiLvlLbl val="0"/>
      </c:catAx>
      <c:valAx>
        <c:axId val="-16819129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-16822230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0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'[4]2004DU'!#REF!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B68-4EAE-AE97-A265F7DB721A}"/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 xmlns:c16r2="http://schemas.microsoft.com/office/drawing/2015/06/chart" xmlns:c16="http://schemas.microsoft.com/office/drawing/2014/chart">
                      <c:ext uri="{02D57815-91ED-43cb-92C2-25804820EDAC}">
                        <c15:formulaRef>
                          <c15:sqref>'[4]2004DU'!#REF!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168209792"/>
        <c:axId val="-168209248"/>
      </c:barChart>
      <c:catAx>
        <c:axId val="-16820979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6820924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16820924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6820979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0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'[4]2004DU'!#REF!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859-48BE-90D1-1C141CAB762E}"/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 xmlns:c16r2="http://schemas.microsoft.com/office/drawing/2015/06/chart" xmlns:c16="http://schemas.microsoft.com/office/drawing/2014/chart">
                      <c:ext uri="{02D57815-91ED-43cb-92C2-25804820EDAC}">
                        <c15:formulaRef>
                          <c15:sqref>'[4]2004DU'!#REF!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162238160"/>
        <c:axId val="-162249584"/>
      </c:barChart>
      <c:catAx>
        <c:axId val="-16223816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6224958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16224958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6223816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0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D7B-4FFA-99BE-9BD716ACB2DA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DD7B-4FFA-99BE-9BD716ACB2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162237616"/>
        <c:axId val="-162262640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DD7B-4FFA-99BE-9BD716ACB2DA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DD7B-4FFA-99BE-9BD716ACB2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62262096"/>
        <c:axId val="-162266448"/>
      </c:lineChart>
      <c:catAx>
        <c:axId val="-16223761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6226264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16226264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62237616"/>
        <c:crosses val="autoZero"/>
        <c:crossBetween val="between"/>
      </c:valAx>
      <c:catAx>
        <c:axId val="-162262096"/>
        <c:scaling>
          <c:orientation val="minMax"/>
        </c:scaling>
        <c:delete val="1"/>
        <c:axPos val="b"/>
        <c:majorTickMark val="out"/>
        <c:minorTickMark val="none"/>
        <c:tickLblPos val="nextTo"/>
        <c:crossAx val="-162266448"/>
        <c:crosses val="autoZero"/>
        <c:auto val="0"/>
        <c:lblAlgn val="ctr"/>
        <c:lblOffset val="100"/>
        <c:noMultiLvlLbl val="0"/>
      </c:catAx>
      <c:valAx>
        <c:axId val="-16226644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-16226209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0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8F8-474B-B4C2-BD067B90EABD}"/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 xmlns:c16r2="http://schemas.microsoft.com/office/drawing/2015/06/chart" xmlns:c16="http://schemas.microsoft.com/office/drawing/2014/chart">
                      <c:ext uri="{02D57815-91ED-43cb-92C2-25804820EDAC}">
                        <c15:formulaRef>
                          <c15:sqref>'[1]2000DOCH.UW.'!#REF!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162261008"/>
        <c:axId val="-162246864"/>
      </c:barChart>
      <c:catAx>
        <c:axId val="-16226100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6224686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16224686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6226100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0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387-4EAB-8E9E-81A7837420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162258288"/>
        <c:axId val="-162253392"/>
      </c:barChart>
      <c:catAx>
        <c:axId val="-16225828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622533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16225339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6225828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0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'[1]2004DU'!#REF!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'[3]2004DU'!#REF!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761-499C-8737-6A608B4558FC}"/>
            </c:ext>
          </c:extLst>
        </c:ser>
        <c:ser>
          <c:idx val="3"/>
          <c:order val="1"/>
          <c:tx>
            <c:v>'[1]2004DU'!#REF!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'[3]2004DU'!#REF!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761-499C-8737-6A608B4558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162249040"/>
        <c:axId val="-162257744"/>
      </c:barChart>
      <c:lineChart>
        <c:grouping val="standard"/>
        <c:varyColors val="0"/>
        <c:ser>
          <c:idx val="0"/>
          <c:order val="2"/>
          <c:tx>
            <c:v>'[1]2004DU'!#REF!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'[3]2004DU'!#REF!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7761-499C-8737-6A608B4558FC}"/>
            </c:ext>
          </c:extLst>
        </c:ser>
        <c:ser>
          <c:idx val="1"/>
          <c:order val="3"/>
          <c:tx>
            <c:v>'[1]2004DU'!#REF!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'[3]2004DU'!#REF!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7761-499C-8737-6A608B4558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62245232"/>
        <c:axId val="-162265360"/>
      </c:lineChart>
      <c:catAx>
        <c:axId val="-16224904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6225774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16225774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62249040"/>
        <c:crosses val="autoZero"/>
        <c:crossBetween val="between"/>
      </c:valAx>
      <c:catAx>
        <c:axId val="-162245232"/>
        <c:scaling>
          <c:orientation val="minMax"/>
        </c:scaling>
        <c:delete val="1"/>
        <c:axPos val="b"/>
        <c:majorTickMark val="out"/>
        <c:minorTickMark val="none"/>
        <c:tickLblPos val="nextTo"/>
        <c:crossAx val="-162265360"/>
        <c:crosses val="autoZero"/>
        <c:auto val="0"/>
        <c:lblAlgn val="ctr"/>
        <c:lblOffset val="100"/>
        <c:noMultiLvlLbl val="0"/>
      </c:catAx>
      <c:valAx>
        <c:axId val="-16226536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-16224523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476-4B01-BDB5-D09A5646E1A5}"/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 xmlns:c16r2="http://schemas.microsoft.com/office/drawing/2015/06/chart" xmlns:c16="http://schemas.microsoft.com/office/drawing/2014/chart">
                      <c:ext uri="{02D57815-91ED-43cb-92C2-25804820EDAC}">
                        <c15:formulaRef>
                          <c15:sqref>'[1]2000DOCH.UW.'!#REF!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175014016"/>
        <c:axId val="-174148560"/>
      </c:barChart>
      <c:catAx>
        <c:axId val="-17501401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7414856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17414856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7501401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'[3]2004DU'!#REF!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106-4D84-ABC6-858E8335140F}"/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 xmlns:c16r2="http://schemas.microsoft.com/office/drawing/2015/06/chart" xmlns:c16="http://schemas.microsoft.com/office/drawing/2014/chart">
                      <c:ext uri="{02D57815-91ED-43cb-92C2-25804820EDAC}">
                        <c15:formulaRef>
                          <c15:sqref>'[3]2004DU'!#REF!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162265904"/>
        <c:axId val="-162251760"/>
      </c:barChart>
      <c:catAx>
        <c:axId val="-16226590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6225176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16225176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6226590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'[3]2004DU'!#REF!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A67-4177-8D42-CC50CAFC6EC4}"/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 xmlns:c16r2="http://schemas.microsoft.com/office/drawing/2015/06/chart" xmlns:c16="http://schemas.microsoft.com/office/drawing/2014/chart">
                      <c:ext uri="{02D57815-91ED-43cb-92C2-25804820EDAC}">
                        <c15:formulaRef>
                          <c15:sqref>'[3]2004DU'!#REF!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162264816"/>
        <c:axId val="-162254480"/>
      </c:barChart>
      <c:catAx>
        <c:axId val="-16226481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6225448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16225448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6226481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687-4E88-9C12-FA447ADB5217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0687-4E88-9C12-FA447ADB52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162260464"/>
        <c:axId val="-162245776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0687-4E88-9C12-FA447ADB5217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0687-4E88-9C12-FA447ADB52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62264272"/>
        <c:axId val="-162252304"/>
      </c:lineChart>
      <c:catAx>
        <c:axId val="-16226046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6224577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16224577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62260464"/>
        <c:crosses val="autoZero"/>
        <c:crossBetween val="between"/>
      </c:valAx>
      <c:catAx>
        <c:axId val="-162264272"/>
        <c:scaling>
          <c:orientation val="minMax"/>
        </c:scaling>
        <c:delete val="1"/>
        <c:axPos val="b"/>
        <c:majorTickMark val="out"/>
        <c:minorTickMark val="none"/>
        <c:tickLblPos val="nextTo"/>
        <c:crossAx val="-162252304"/>
        <c:crosses val="autoZero"/>
        <c:auto val="0"/>
        <c:lblAlgn val="ctr"/>
        <c:lblOffset val="100"/>
        <c:noMultiLvlLbl val="0"/>
      </c:catAx>
      <c:valAx>
        <c:axId val="-16225230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-16226427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57A-40F5-BD25-79379BCDBB08}"/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 xmlns:c16r2="http://schemas.microsoft.com/office/drawing/2015/06/chart" xmlns:c16="http://schemas.microsoft.com/office/drawing/2014/chart">
                      <c:ext uri="{02D57815-91ED-43cb-92C2-25804820EDAC}">
                        <c15:formulaRef>
                          <c15:sqref>'[1]2000DOCH.UW.'!#REF!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162261552"/>
        <c:axId val="-162255024"/>
      </c:barChart>
      <c:catAx>
        <c:axId val="-16226155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6225502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16225502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622615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9F0-4E4F-8553-C9A069BEE2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162241968"/>
        <c:axId val="-162235984"/>
      </c:barChart>
      <c:catAx>
        <c:axId val="-16224196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6223598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16223598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6224196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[1]D_UW!#REF!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[2]D_UW!#REF!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77C-4435-BE9F-89A505A653F6}"/>
            </c:ext>
          </c:extLst>
        </c:ser>
        <c:ser>
          <c:idx val="3"/>
          <c:order val="1"/>
          <c:tx>
            <c:v>[1]D_UW!#REF!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[2]D_UW!#REF!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977C-4435-BE9F-89A505A653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162247408"/>
        <c:axId val="-162239248"/>
      </c:barChart>
      <c:lineChart>
        <c:grouping val="standard"/>
        <c:varyColors val="0"/>
        <c:ser>
          <c:idx val="0"/>
          <c:order val="2"/>
          <c:tx>
            <c:v>[1]D_UW!#REF!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[2]D_UW!#REF!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977C-4435-BE9F-89A505A653F6}"/>
            </c:ext>
          </c:extLst>
        </c:ser>
        <c:ser>
          <c:idx val="1"/>
          <c:order val="3"/>
          <c:tx>
            <c:v>[1]D_UW!#REF!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[2]D_UW!#REF!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977C-4435-BE9F-89A505A653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62247952"/>
        <c:axId val="-162253936"/>
      </c:lineChart>
      <c:catAx>
        <c:axId val="-16224740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6223924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16223924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62247408"/>
        <c:crosses val="autoZero"/>
        <c:crossBetween val="between"/>
      </c:valAx>
      <c:catAx>
        <c:axId val="-162247952"/>
        <c:scaling>
          <c:orientation val="minMax"/>
        </c:scaling>
        <c:delete val="1"/>
        <c:axPos val="b"/>
        <c:majorTickMark val="out"/>
        <c:minorTickMark val="none"/>
        <c:tickLblPos val="nextTo"/>
        <c:crossAx val="-162253936"/>
        <c:crosses val="autoZero"/>
        <c:auto val="0"/>
        <c:lblAlgn val="ctr"/>
        <c:lblOffset val="100"/>
        <c:noMultiLvlLbl val="0"/>
      </c:catAx>
      <c:valAx>
        <c:axId val="-16225393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-1622479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[2]D_UW!#REF!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2ED-4CC9-9A6E-D94F95183252}"/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 xmlns:c16r2="http://schemas.microsoft.com/office/drawing/2015/06/chart" xmlns:c16="http://schemas.microsoft.com/office/drawing/2014/chart">
                      <c:ext uri="{02D57815-91ED-43cb-92C2-25804820EDAC}">
                        <c15:formulaRef>
                          <c15:sqref>[2]D_UW!#REF!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162246320"/>
        <c:axId val="-162239792"/>
      </c:barChart>
      <c:catAx>
        <c:axId val="-16224632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62239792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-16223979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6224632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[2]D_UW!#REF!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30F-48FA-B4AC-D0D0F4D7BE86}"/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 xmlns:c16r2="http://schemas.microsoft.com/office/drawing/2015/06/chart" xmlns:c16="http://schemas.microsoft.com/office/drawing/2014/chart">
                      <c:ext uri="{02D57815-91ED-43cb-92C2-25804820EDAC}">
                        <c15:formulaRef>
                          <c15:sqref>[2]D_UW!#REF!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162259920"/>
        <c:axId val="-162256656"/>
      </c:barChart>
      <c:catAx>
        <c:axId val="-16225992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6225665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16225665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6225992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932-437C-8DFE-8AE36363567F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C932-437C-8DFE-8AE3636356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162235440"/>
        <c:axId val="-162244144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C932-437C-8DFE-8AE36363567F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C932-437C-8DFE-8AE3636356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62238704"/>
        <c:axId val="-162257200"/>
      </c:lineChart>
      <c:catAx>
        <c:axId val="-16223544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62244144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-16224414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62235440"/>
        <c:crosses val="autoZero"/>
        <c:crossBetween val="between"/>
      </c:valAx>
      <c:catAx>
        <c:axId val="-162238704"/>
        <c:scaling>
          <c:orientation val="minMax"/>
        </c:scaling>
        <c:delete val="1"/>
        <c:axPos val="b"/>
        <c:majorTickMark val="out"/>
        <c:minorTickMark val="none"/>
        <c:tickLblPos val="nextTo"/>
        <c:crossAx val="-162257200"/>
        <c:crosses val="autoZero"/>
        <c:auto val="0"/>
        <c:lblAlgn val="ctr"/>
        <c:lblOffset val="100"/>
        <c:noMultiLvlLbl val="0"/>
      </c:catAx>
      <c:valAx>
        <c:axId val="-16225720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-16223870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B3B-4990-9923-1D2E14517CCE}"/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 xmlns:c16r2="http://schemas.microsoft.com/office/drawing/2015/06/chart" xmlns:c16="http://schemas.microsoft.com/office/drawing/2014/chart">
                      <c:ext uri="{02D57815-91ED-43cb-92C2-25804820EDAC}">
                        <c15:formulaRef>
                          <c15:sqref>'[1]2000DOCH.UW.'!#REF!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162234896"/>
        <c:axId val="-162244688"/>
      </c:barChart>
      <c:catAx>
        <c:axId val="-16223489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62244688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-16224468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6223489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F81-4DC5-ADE0-A1EC179AC8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174148016"/>
        <c:axId val="-174143120"/>
      </c:barChart>
      <c:catAx>
        <c:axId val="-17414801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7414312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17414312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7414801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714-46CF-B99B-8053893E35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162237072"/>
        <c:axId val="-162259376"/>
      </c:barChart>
      <c:catAx>
        <c:axId val="-16223707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6225937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16225937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6223707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DOCH!#REF!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8C9-4205-B2F9-F3D66DACE8E6}"/>
            </c:ext>
          </c:extLst>
        </c:ser>
        <c:ser>
          <c:idx val="3"/>
          <c:order val="1"/>
          <c:tx>
            <c:v>DOCH!#REF!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8C9-4205-B2F9-F3D66DACE8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162241424"/>
        <c:axId val="-162266992"/>
      </c:barChart>
      <c:lineChart>
        <c:grouping val="standard"/>
        <c:varyColors val="0"/>
        <c:ser>
          <c:idx val="0"/>
          <c:order val="2"/>
          <c:tx>
            <c:v>DOCH!#REF!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18C9-4205-B2F9-F3D66DACE8E6}"/>
            </c:ext>
          </c:extLst>
        </c:ser>
        <c:ser>
          <c:idx val="1"/>
          <c:order val="3"/>
          <c:tx>
            <c:v>DOCH!#REF!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18C9-4205-B2F9-F3D66DACE8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62263728"/>
        <c:axId val="-162255568"/>
      </c:lineChart>
      <c:catAx>
        <c:axId val="-16224142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622669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16226699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62241424"/>
        <c:crosses val="autoZero"/>
        <c:crossBetween val="between"/>
      </c:valAx>
      <c:catAx>
        <c:axId val="-162263728"/>
        <c:scaling>
          <c:orientation val="minMax"/>
        </c:scaling>
        <c:delete val="1"/>
        <c:axPos val="b"/>
        <c:majorTickMark val="out"/>
        <c:minorTickMark val="none"/>
        <c:tickLblPos val="nextTo"/>
        <c:crossAx val="-162255568"/>
        <c:crosses val="autoZero"/>
        <c:auto val="0"/>
        <c:lblAlgn val="ctr"/>
        <c:lblOffset val="100"/>
        <c:noMultiLvlLbl val="0"/>
      </c:catAx>
      <c:valAx>
        <c:axId val="-16225556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-16226372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FFE-4212-A660-657549BACD2A}"/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 xmlns:c16r2="http://schemas.microsoft.com/office/drawing/2015/06/chart" xmlns:c16="http://schemas.microsoft.com/office/drawing/2014/chart">
                      <c:ext uri="{02D57815-91ED-43cb-92C2-25804820EDAC}">
                        <c15:formulaRef>
                          <c15:sqref>DOCH!#REF!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162236528"/>
        <c:axId val="-162240336"/>
      </c:barChart>
      <c:catAx>
        <c:axId val="-16223652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6224033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16224033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6223652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14F-491E-942A-DAD8A5D09BDE}"/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 xmlns:c16r2="http://schemas.microsoft.com/office/drawing/2015/06/chart" xmlns:c16="http://schemas.microsoft.com/office/drawing/2014/chart">
                      <c:ext uri="{02D57815-91ED-43cb-92C2-25804820EDAC}">
                        <c15:formulaRef>
                          <c15:sqref>DOCH!#REF!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162263184"/>
        <c:axId val="-162243600"/>
      </c:barChart>
      <c:catAx>
        <c:axId val="-16226318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6224360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16224360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6226318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D7E-476E-A851-ECAF101C4BE3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D7E-476E-A851-ECAF101C4B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162243056"/>
        <c:axId val="-162242512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'[1]2000DOCH.UW.'!#REF!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2D7E-476E-A851-ECAF101C4BE3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2D7E-476E-A851-ECAF101C4B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62250672"/>
        <c:axId val="-162240880"/>
      </c:lineChart>
      <c:catAx>
        <c:axId val="-16224305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6224251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16224251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62243056"/>
        <c:crosses val="autoZero"/>
        <c:crossBetween val="between"/>
      </c:valAx>
      <c:catAx>
        <c:axId val="-162250672"/>
        <c:scaling>
          <c:orientation val="minMax"/>
        </c:scaling>
        <c:delete val="1"/>
        <c:axPos val="b"/>
        <c:majorTickMark val="out"/>
        <c:minorTickMark val="none"/>
        <c:tickLblPos val="nextTo"/>
        <c:crossAx val="-162240880"/>
        <c:crosses val="autoZero"/>
        <c:auto val="0"/>
        <c:lblAlgn val="ctr"/>
        <c:lblOffset val="100"/>
        <c:noMultiLvlLbl val="0"/>
      </c:catAx>
      <c:valAx>
        <c:axId val="-16224088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-16225067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3E3-464E-BBD2-1DC4E0011C49}"/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 xmlns:c16r2="http://schemas.microsoft.com/office/drawing/2015/06/chart" xmlns:c16="http://schemas.microsoft.com/office/drawing/2014/chart">
                      <c:ext uri="{02D57815-91ED-43cb-92C2-25804820EDAC}">
                        <c15:formulaRef>
                          <c15:sqref>'[1]2000DOCH.UW.'!#REF!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162258832"/>
        <c:axId val="-162256112"/>
      </c:barChart>
      <c:catAx>
        <c:axId val="-16225883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6225611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16225611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6225883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381-453A-B35F-B9B7339766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162252848"/>
        <c:axId val="-162251216"/>
      </c:barChart>
      <c:catAx>
        <c:axId val="-16225284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6225121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16225121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6225284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'[1]2004DU'!#REF!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'[5]2004DU'!#REF!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0D8-4A07-9B9C-CE6C83986D07}"/>
            </c:ext>
          </c:extLst>
        </c:ser>
        <c:ser>
          <c:idx val="3"/>
          <c:order val="1"/>
          <c:tx>
            <c:v>'[1]2004DU'!#REF!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'[5]2004DU'!#REF!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0D8-4A07-9B9C-CE6C83986D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162250128"/>
        <c:axId val="-162248496"/>
      </c:barChart>
      <c:lineChart>
        <c:grouping val="standard"/>
        <c:varyColors val="0"/>
        <c:ser>
          <c:idx val="0"/>
          <c:order val="2"/>
          <c:tx>
            <c:v>'[1]2004DU'!#REF!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'[5]2004DU'!#REF!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20D8-4A07-9B9C-CE6C83986D07}"/>
            </c:ext>
          </c:extLst>
        </c:ser>
        <c:ser>
          <c:idx val="1"/>
          <c:order val="3"/>
          <c:tx>
            <c:v>'[1]2004DU'!#REF!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'[5]2004DU'!#REF!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20D8-4A07-9B9C-CE6C83986D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60589344"/>
        <c:axId val="-160599136"/>
      </c:lineChart>
      <c:catAx>
        <c:axId val="-16225012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6224849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16224849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62250128"/>
        <c:crosses val="autoZero"/>
        <c:crossBetween val="between"/>
      </c:valAx>
      <c:catAx>
        <c:axId val="-160589344"/>
        <c:scaling>
          <c:orientation val="minMax"/>
        </c:scaling>
        <c:delete val="1"/>
        <c:axPos val="b"/>
        <c:majorTickMark val="out"/>
        <c:minorTickMark val="none"/>
        <c:tickLblPos val="nextTo"/>
        <c:crossAx val="-160599136"/>
        <c:crosses val="autoZero"/>
        <c:auto val="0"/>
        <c:lblAlgn val="ctr"/>
        <c:lblOffset val="100"/>
        <c:noMultiLvlLbl val="0"/>
      </c:catAx>
      <c:valAx>
        <c:axId val="-16059913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-16058934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'[5]2004DU'!#REF!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9E1-4AFB-9FD4-C96C8BDFAFEB}"/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 xmlns:c16r2="http://schemas.microsoft.com/office/drawing/2015/06/chart" xmlns:c16="http://schemas.microsoft.com/office/drawing/2014/chart">
                      <c:ext uri="{02D57815-91ED-43cb-92C2-25804820EDAC}">
                        <c15:formulaRef>
                          <c15:sqref>'[5]2004DU'!#REF!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160582272"/>
        <c:axId val="-160595872"/>
      </c:barChart>
      <c:catAx>
        <c:axId val="-16058227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6059587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16059587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6058227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'[5]2004DU'!#REF!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3C3-4E74-9887-57DB6DE0440A}"/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 xmlns:c16r2="http://schemas.microsoft.com/office/drawing/2015/06/chart" xmlns:c16="http://schemas.microsoft.com/office/drawing/2014/chart">
                      <c:ext uri="{02D57815-91ED-43cb-92C2-25804820EDAC}">
                        <c15:formulaRef>
                          <c15:sqref>'[5]2004DU'!#REF!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160582816"/>
        <c:axId val="-160611104"/>
      </c:barChart>
      <c:catAx>
        <c:axId val="-16058281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6061110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16061110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6058281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233-4F81-B9DD-BF34DDFF26A2}"/>
            </c:ext>
            <c:ext xmlns:c15="http://schemas.microsoft.com/office/drawing/2012/chart" uri="{02D57815-91ED-43cb-92C2-25804820EDAC}">
              <c15:filteredSeriesTitle>
                <c15:tx>
                  <c:strRef>
                    <c:extLst xmlns:c16r2="http://schemas.microsoft.com/office/drawing/2015/06/chart" xmlns:c16="http://schemas.microsoft.com/office/drawing/2014/chart"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#ADR!</c:v>
                      </c:pt>
                    </c:strCache>
                  </c:strRef>
                </c15:tx>
              </c15:filteredSeriesTitle>
            </c:ext>
          </c:extLst>
        </c:ser>
        <c:ser>
          <c:idx val="3"/>
          <c:order val="1"/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C233-4F81-B9DD-BF34DDFF26A2}"/>
            </c:ext>
            <c:ext xmlns:c15="http://schemas.microsoft.com/office/drawing/2012/chart" uri="{02D57815-91ED-43cb-92C2-25804820EDAC}">
              <c15:filteredSeriesTitle>
                <c15:tx>
                  <c:strRef>
                    <c:extLst xmlns:c16r2="http://schemas.microsoft.com/office/drawing/2015/06/chart" xmlns:c16="http://schemas.microsoft.com/office/drawing/2014/chart"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#ADR!</c:v>
                      </c:pt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174144752"/>
        <c:axId val="-174146384"/>
      </c:barChart>
      <c:lineChart>
        <c:grouping val="standard"/>
        <c:varyColors val="0"/>
        <c:ser>
          <c:idx val="0"/>
          <c:order val="2"/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C233-4F81-B9DD-BF34DDFF26A2}"/>
            </c:ext>
            <c:ext xmlns:c15="http://schemas.microsoft.com/office/drawing/2012/chart" uri="{02D57815-91ED-43cb-92C2-25804820EDAC}">
              <c15:filteredSeriesTitle>
                <c15:tx>
                  <c:strRef>
                    <c:extLst xmlns:c16r2="http://schemas.microsoft.com/office/drawing/2015/06/chart" xmlns:c16="http://schemas.microsoft.com/office/drawing/2014/chart"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#ADR!</c:v>
                      </c:pt>
                    </c:strCache>
                  </c:strRef>
                </c15:tx>
              </c15:filteredSeriesTitle>
            </c:ext>
          </c:extLst>
        </c:ser>
        <c:ser>
          <c:idx val="1"/>
          <c:order val="3"/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C233-4F81-B9DD-BF34DDFF26A2}"/>
            </c:ext>
            <c:ext xmlns:c15="http://schemas.microsoft.com/office/drawing/2012/chart" uri="{02D57815-91ED-43cb-92C2-25804820EDAC}">
              <c15:filteredSeriesTitle>
                <c15:tx>
                  <c:strRef>
                    <c:extLst xmlns:c16r2="http://schemas.microsoft.com/office/drawing/2015/06/chart" xmlns:c16="http://schemas.microsoft.com/office/drawing/2014/chart"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#ADR!</c:v>
                      </c:pt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74146928"/>
        <c:axId val="-174144208"/>
      </c:lineChart>
      <c:catAx>
        <c:axId val="-17414475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7414638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17414638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74144752"/>
        <c:crosses val="autoZero"/>
        <c:crossBetween val="between"/>
      </c:valAx>
      <c:catAx>
        <c:axId val="-174146928"/>
        <c:scaling>
          <c:orientation val="minMax"/>
        </c:scaling>
        <c:delete val="1"/>
        <c:axPos val="b"/>
        <c:majorTickMark val="out"/>
        <c:minorTickMark val="none"/>
        <c:tickLblPos val="nextTo"/>
        <c:crossAx val="-174144208"/>
        <c:crosses val="autoZero"/>
        <c:auto val="0"/>
        <c:lblAlgn val="ctr"/>
        <c:lblOffset val="100"/>
        <c:noMultiLvlLbl val="0"/>
      </c:catAx>
      <c:valAx>
        <c:axId val="-17414420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-17414692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>
      <c:oddHeader>&amp;F</c:oddHeader>
      <c:oddFooter>Strona &amp;P</c:oddFooter>
    </c:headerFooter>
    <c:pageMargins b="1" l="0.75" r="0.75" t="1" header="0.5" footer="0.5"/>
    <c:pageSetup/>
  </c:printSettings>
</c:chartSpace>
</file>

<file path=xl/charts/chart1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B1B-44A3-BD51-41F49DF7AFAD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9B1B-44A3-BD51-41F49DF7AF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160581184"/>
        <c:axId val="-160583904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9B1B-44A3-BD51-41F49DF7AFAD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9B1B-44A3-BD51-41F49DF7AF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60597504"/>
        <c:axId val="-160604576"/>
      </c:lineChart>
      <c:catAx>
        <c:axId val="-16058118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6058390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16058390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60581184"/>
        <c:crosses val="autoZero"/>
        <c:crossBetween val="between"/>
      </c:valAx>
      <c:catAx>
        <c:axId val="-160597504"/>
        <c:scaling>
          <c:orientation val="minMax"/>
        </c:scaling>
        <c:delete val="1"/>
        <c:axPos val="b"/>
        <c:majorTickMark val="out"/>
        <c:minorTickMark val="none"/>
        <c:tickLblPos val="nextTo"/>
        <c:crossAx val="-160604576"/>
        <c:crosses val="autoZero"/>
        <c:auto val="0"/>
        <c:lblAlgn val="ctr"/>
        <c:lblOffset val="100"/>
        <c:noMultiLvlLbl val="0"/>
      </c:catAx>
      <c:valAx>
        <c:axId val="-16060457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-16059750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9E1-42E9-BF3A-8226D47452B1}"/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 xmlns:c16r2="http://schemas.microsoft.com/office/drawing/2015/06/chart" xmlns:c16="http://schemas.microsoft.com/office/drawing/2014/chart">
                      <c:ext uri="{02D57815-91ED-43cb-92C2-25804820EDAC}">
                        <c15:formulaRef>
                          <c15:sqref>'[1]2000DOCH.UW.'!#REF!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160607296"/>
        <c:axId val="-160592064"/>
      </c:barChart>
      <c:catAx>
        <c:axId val="-16060729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6059206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16059206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6060729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DA8-4FCD-BCDF-0FEE238C97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160588800"/>
        <c:axId val="-160589888"/>
      </c:barChart>
      <c:catAx>
        <c:axId val="-16058880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605898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16058988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6058880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DOCH!#REF!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4B9-43E2-838A-9B48A52676B3}"/>
            </c:ext>
          </c:extLst>
        </c:ser>
        <c:ser>
          <c:idx val="3"/>
          <c:order val="1"/>
          <c:tx>
            <c:v>DOCH!#REF!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C4B9-43E2-838A-9B48A52676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160594240"/>
        <c:axId val="-160608928"/>
      </c:barChart>
      <c:lineChart>
        <c:grouping val="standard"/>
        <c:varyColors val="0"/>
        <c:ser>
          <c:idx val="0"/>
          <c:order val="2"/>
          <c:tx>
            <c:v>DOCH!#REF!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C4B9-43E2-838A-9B48A52676B3}"/>
            </c:ext>
          </c:extLst>
        </c:ser>
        <c:ser>
          <c:idx val="1"/>
          <c:order val="3"/>
          <c:tx>
            <c:v>DOCH!#REF!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C4B9-43E2-838A-9B48A52676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60605120"/>
        <c:axId val="-160581728"/>
      </c:lineChart>
      <c:catAx>
        <c:axId val="-16059424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6060892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16060892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60594240"/>
        <c:crosses val="autoZero"/>
        <c:crossBetween val="between"/>
      </c:valAx>
      <c:catAx>
        <c:axId val="-160605120"/>
        <c:scaling>
          <c:orientation val="minMax"/>
        </c:scaling>
        <c:delete val="1"/>
        <c:axPos val="b"/>
        <c:majorTickMark val="out"/>
        <c:minorTickMark val="none"/>
        <c:tickLblPos val="nextTo"/>
        <c:crossAx val="-160581728"/>
        <c:crosses val="autoZero"/>
        <c:auto val="0"/>
        <c:lblAlgn val="ctr"/>
        <c:lblOffset val="100"/>
        <c:noMultiLvlLbl val="0"/>
      </c:catAx>
      <c:valAx>
        <c:axId val="-16058172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-16060512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EE3-49FC-BD65-3AF5D92395EC}"/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 xmlns:c16r2="http://schemas.microsoft.com/office/drawing/2015/06/chart" xmlns:c16="http://schemas.microsoft.com/office/drawing/2014/chart">
                      <c:ext uri="{02D57815-91ED-43cb-92C2-25804820EDAC}">
                        <c15:formulaRef>
                          <c15:sqref>DOCH!#REF!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160598592"/>
        <c:axId val="-160590432"/>
      </c:barChart>
      <c:catAx>
        <c:axId val="-16059859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6059043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16059043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6059859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FDB-4071-A081-04D8A319F3A5}"/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 xmlns:c16r2="http://schemas.microsoft.com/office/drawing/2015/06/chart" xmlns:c16="http://schemas.microsoft.com/office/drawing/2014/chart">
                      <c:ext uri="{02D57815-91ED-43cb-92C2-25804820EDAC}">
                        <c15:formulaRef>
                          <c15:sqref>DOCH!#REF!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160584448"/>
        <c:axId val="-160583360"/>
      </c:barChart>
      <c:catAx>
        <c:axId val="-16058444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6058336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16058336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6058444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81F-4920-BC6A-F56D9E1A77A9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C81F-4920-BC6A-F56D9E1A77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160602944"/>
        <c:axId val="-160588256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C81F-4920-BC6A-F56D9E1A77A9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C81F-4920-BC6A-F56D9E1A77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60594784"/>
        <c:axId val="-160610016"/>
      </c:lineChart>
      <c:catAx>
        <c:axId val="-16060294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6058825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16058825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60602944"/>
        <c:crosses val="autoZero"/>
        <c:crossBetween val="between"/>
      </c:valAx>
      <c:catAx>
        <c:axId val="-160594784"/>
        <c:scaling>
          <c:orientation val="minMax"/>
        </c:scaling>
        <c:delete val="1"/>
        <c:axPos val="b"/>
        <c:majorTickMark val="out"/>
        <c:minorTickMark val="none"/>
        <c:tickLblPos val="nextTo"/>
        <c:crossAx val="-160610016"/>
        <c:crosses val="autoZero"/>
        <c:auto val="0"/>
        <c:lblAlgn val="ctr"/>
        <c:lblOffset val="100"/>
        <c:noMultiLvlLbl val="0"/>
      </c:catAx>
      <c:valAx>
        <c:axId val="-16061001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-16059478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189-4A67-9DB3-16B7C2268983}"/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 xmlns:c16r2="http://schemas.microsoft.com/office/drawing/2015/06/chart" xmlns:c16="http://schemas.microsoft.com/office/drawing/2014/chart">
                      <c:ext uri="{02D57815-91ED-43cb-92C2-25804820EDAC}">
                        <c15:formulaRef>
                          <c15:sqref>'[1]2000DOCH.UW.'!#REF!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160587712"/>
        <c:axId val="-160587168"/>
      </c:barChart>
      <c:catAx>
        <c:axId val="-16058771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6058716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16058716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6058771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783-48CA-B51A-EFE19E17A4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160586624"/>
        <c:axId val="-160603488"/>
      </c:barChart>
      <c:catAx>
        <c:axId val="-16058662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606034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16060348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6058662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'[1]2004DU'!#REF!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'[5]2004DU'!#REF!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DED-412A-B217-713F8CC6AD5F}"/>
            </c:ext>
          </c:extLst>
        </c:ser>
        <c:ser>
          <c:idx val="3"/>
          <c:order val="1"/>
          <c:tx>
            <c:v>'[1]2004DU'!#REF!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'[5]2004DU'!#REF!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DED-412A-B217-713F8CC6AD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160605664"/>
        <c:axId val="-160601312"/>
      </c:barChart>
      <c:lineChart>
        <c:grouping val="standard"/>
        <c:varyColors val="0"/>
        <c:ser>
          <c:idx val="0"/>
          <c:order val="2"/>
          <c:tx>
            <c:v>'[1]2004DU'!#REF!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'[5]2004DU'!#REF!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EDED-412A-B217-713F8CC6AD5F}"/>
            </c:ext>
          </c:extLst>
        </c:ser>
        <c:ser>
          <c:idx val="1"/>
          <c:order val="3"/>
          <c:tx>
            <c:v>'[1]2004DU'!#REF!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'[5]2004DU'!#REF!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EDED-412A-B217-713F8CC6AD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60602400"/>
        <c:axId val="-160612192"/>
      </c:lineChart>
      <c:catAx>
        <c:axId val="-16060566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6060131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16060131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60605664"/>
        <c:crosses val="autoZero"/>
        <c:crossBetween val="between"/>
      </c:valAx>
      <c:catAx>
        <c:axId val="-160602400"/>
        <c:scaling>
          <c:orientation val="minMax"/>
        </c:scaling>
        <c:delete val="1"/>
        <c:axPos val="b"/>
        <c:majorTickMark val="out"/>
        <c:minorTickMark val="none"/>
        <c:tickLblPos val="nextTo"/>
        <c:crossAx val="-160612192"/>
        <c:crosses val="autoZero"/>
        <c:auto val="0"/>
        <c:lblAlgn val="ctr"/>
        <c:lblOffset val="100"/>
        <c:noMultiLvlLbl val="0"/>
      </c:catAx>
      <c:valAx>
        <c:axId val="-16061219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-16060240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5DB-40E5-9AE0-F20A7156AEA1}"/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 xmlns:c16r2="http://schemas.microsoft.com/office/drawing/2015/06/chart" xmlns:c16="http://schemas.microsoft.com/office/drawing/2014/chart"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174149648"/>
        <c:axId val="-174145840"/>
      </c:barChart>
      <c:catAx>
        <c:axId val="-17414964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7414584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17414584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7414964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>
      <c:oddHeader>&amp;F</c:oddHeader>
      <c:oddFooter>Strona &amp;P</c:oddFooter>
    </c:headerFooter>
    <c:pageMargins b="1" l="0.75" r="0.75" t="1" header="0.5" footer="0.5"/>
    <c:pageSetup paperSize="9" orientation="portrait" horizontalDpi="300" verticalDpi="300"/>
  </c:printSettings>
</c:chartSpace>
</file>

<file path=xl/charts/chart1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'[5]2004DU'!#REF!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15B-40C5-A34C-CE8204421D9D}"/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 xmlns:c16r2="http://schemas.microsoft.com/office/drawing/2015/06/chart" xmlns:c16="http://schemas.microsoft.com/office/drawing/2014/chart">
                      <c:ext uri="{02D57815-91ED-43cb-92C2-25804820EDAC}">
                        <c15:formulaRef>
                          <c15:sqref>'[5]2004DU'!#REF!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160580640"/>
        <c:axId val="-160586080"/>
      </c:barChart>
      <c:catAx>
        <c:axId val="-16058064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6058608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16058608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6058064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'[5]2004DU'!#REF!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C95-4D59-9391-51B37459D7AA}"/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 xmlns:c16r2="http://schemas.microsoft.com/office/drawing/2015/06/chart" xmlns:c16="http://schemas.microsoft.com/office/drawing/2014/chart">
                      <c:ext uri="{02D57815-91ED-43cb-92C2-25804820EDAC}">
                        <c15:formulaRef>
                          <c15:sqref>'[5]2004DU'!#REF!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160584992"/>
        <c:axId val="-160592608"/>
      </c:barChart>
      <c:catAx>
        <c:axId val="-16058499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6059260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16059260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6058499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849-4690-8C73-EF6EB4B9FF9E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D849-4690-8C73-EF6EB4B9FF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160595328"/>
        <c:axId val="-160580096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D849-4690-8C73-EF6EB4B9FF9E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D849-4690-8C73-EF6EB4B9FF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60606752"/>
        <c:axId val="-160591520"/>
      </c:lineChart>
      <c:catAx>
        <c:axId val="-16059532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6058009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16058009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60595328"/>
        <c:crosses val="autoZero"/>
        <c:crossBetween val="between"/>
      </c:valAx>
      <c:catAx>
        <c:axId val="-160606752"/>
        <c:scaling>
          <c:orientation val="minMax"/>
        </c:scaling>
        <c:delete val="1"/>
        <c:axPos val="b"/>
        <c:majorTickMark val="out"/>
        <c:minorTickMark val="none"/>
        <c:tickLblPos val="nextTo"/>
        <c:crossAx val="-160591520"/>
        <c:crosses val="autoZero"/>
        <c:auto val="0"/>
        <c:lblAlgn val="ctr"/>
        <c:lblOffset val="100"/>
        <c:noMultiLvlLbl val="0"/>
      </c:catAx>
      <c:valAx>
        <c:axId val="-16059152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-1606067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702-483B-94BC-E1B22FDD68A4}"/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 xmlns:c16r2="http://schemas.microsoft.com/office/drawing/2015/06/chart" xmlns:c16="http://schemas.microsoft.com/office/drawing/2014/chart">
                      <c:ext uri="{02D57815-91ED-43cb-92C2-25804820EDAC}">
                        <c15:formulaRef>
                          <c15:sqref>'[1]2000DOCH.UW.'!#REF!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160585536"/>
        <c:axId val="-160590976"/>
      </c:barChart>
      <c:catAx>
        <c:axId val="-16058553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6059097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16059097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6058553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4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D18-42D9-B683-A3D21467EF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160601856"/>
        <c:axId val="-160611648"/>
      </c:barChart>
      <c:catAx>
        <c:axId val="-16060185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6061164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16061164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6060185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4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'[1]2004DU'!#REF!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'[4]2004DU'!#REF!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49C-4024-8B32-F74777BAB95D}"/>
            </c:ext>
          </c:extLst>
        </c:ser>
        <c:ser>
          <c:idx val="3"/>
          <c:order val="1"/>
          <c:tx>
            <c:v>'[1]2004DU'!#REF!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'[4]2004DU'!#REF!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49C-4024-8B32-F74777BAB9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160593696"/>
        <c:axId val="-160610560"/>
      </c:barChart>
      <c:lineChart>
        <c:grouping val="standard"/>
        <c:varyColors val="0"/>
        <c:ser>
          <c:idx val="0"/>
          <c:order val="2"/>
          <c:tx>
            <c:v>'[1]2004DU'!#REF!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'[4]2004DU'!#REF!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A49C-4024-8B32-F74777BAB95D}"/>
            </c:ext>
          </c:extLst>
        </c:ser>
        <c:ser>
          <c:idx val="1"/>
          <c:order val="3"/>
          <c:tx>
            <c:v>'[1]2004DU'!#REF!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'[4]2004DU'!#REF!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A49C-4024-8B32-F74777BAB9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60593152"/>
        <c:axId val="-160609472"/>
      </c:lineChart>
      <c:catAx>
        <c:axId val="-16059369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6061056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16061056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60593696"/>
        <c:crosses val="autoZero"/>
        <c:crossBetween val="between"/>
      </c:valAx>
      <c:catAx>
        <c:axId val="-160593152"/>
        <c:scaling>
          <c:orientation val="minMax"/>
        </c:scaling>
        <c:delete val="1"/>
        <c:axPos val="b"/>
        <c:majorTickMark val="out"/>
        <c:minorTickMark val="none"/>
        <c:tickLblPos val="nextTo"/>
        <c:crossAx val="-160609472"/>
        <c:crosses val="autoZero"/>
        <c:auto val="0"/>
        <c:lblAlgn val="ctr"/>
        <c:lblOffset val="100"/>
        <c:noMultiLvlLbl val="0"/>
      </c:catAx>
      <c:valAx>
        <c:axId val="-16060947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-1605931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4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'[4]2004DU'!#REF!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181-4210-A620-899D13804FDB}"/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 xmlns:c16r2="http://schemas.microsoft.com/office/drawing/2015/06/chart" xmlns:c16="http://schemas.microsoft.com/office/drawing/2014/chart">
                      <c:ext uri="{02D57815-91ED-43cb-92C2-25804820EDAC}">
                        <c15:formulaRef>
                          <c15:sqref>'[4]2004DU'!#REF!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160608384"/>
        <c:axId val="-160607840"/>
      </c:barChart>
      <c:catAx>
        <c:axId val="-16060838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6060784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16060784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6060838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4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'[4]2004DU'!#REF!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0DA-4B4C-9044-FB9470542159}"/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 xmlns:c16r2="http://schemas.microsoft.com/office/drawing/2015/06/chart" xmlns:c16="http://schemas.microsoft.com/office/drawing/2014/chart">
                      <c:ext uri="{02D57815-91ED-43cb-92C2-25804820EDAC}">
                        <c15:formulaRef>
                          <c15:sqref>'[4]2004DU'!#REF!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160606208"/>
        <c:axId val="-160604032"/>
      </c:barChart>
      <c:catAx>
        <c:axId val="-16060620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6060403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16060403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6060620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4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26D-4A64-B7A7-3B76B34994E0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D26D-4A64-B7A7-3B76B34994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160600768"/>
        <c:axId val="-160600224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D26D-4A64-B7A7-3B76B34994E0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D26D-4A64-B7A7-3B76B34994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60599680"/>
        <c:axId val="-160598048"/>
      </c:lineChart>
      <c:catAx>
        <c:axId val="-16060076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6060022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16060022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60600768"/>
        <c:crosses val="autoZero"/>
        <c:crossBetween val="between"/>
      </c:valAx>
      <c:catAx>
        <c:axId val="-160599680"/>
        <c:scaling>
          <c:orientation val="minMax"/>
        </c:scaling>
        <c:delete val="1"/>
        <c:axPos val="b"/>
        <c:majorTickMark val="out"/>
        <c:minorTickMark val="none"/>
        <c:tickLblPos val="nextTo"/>
        <c:crossAx val="-160598048"/>
        <c:crosses val="autoZero"/>
        <c:auto val="0"/>
        <c:lblAlgn val="ctr"/>
        <c:lblOffset val="100"/>
        <c:noMultiLvlLbl val="0"/>
      </c:catAx>
      <c:valAx>
        <c:axId val="-16059804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-16059968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4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094-4B11-B50F-DE11DE3C8E02}"/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 xmlns:c16r2="http://schemas.microsoft.com/office/drawing/2015/06/chart" xmlns:c16="http://schemas.microsoft.com/office/drawing/2014/chart">
                      <c:ext uri="{02D57815-91ED-43cb-92C2-25804820EDAC}">
                        <c15:formulaRef>
                          <c15:sqref>'[1]2000DOCH.UW.'!#REF!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160596960"/>
        <c:axId val="-160596416"/>
      </c:barChart>
      <c:catAx>
        <c:axId val="-16059696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6059641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16059641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6059696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243-4648-9914-5393F78E3D8F}"/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 xmlns:c16r2="http://schemas.microsoft.com/office/drawing/2015/06/chart" xmlns:c16="http://schemas.microsoft.com/office/drawing/2014/chart"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174143664"/>
        <c:axId val="-174147472"/>
      </c:barChart>
      <c:catAx>
        <c:axId val="-17414366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7414747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17414747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7414366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>
      <c:oddHeader>&amp;F</c:oddHeader>
      <c:oddFooter>Strona &amp;P</c:oddFooter>
    </c:headerFooter>
    <c:pageMargins b="1" l="0.75" r="0.75" t="1" header="0.5" footer="0.5"/>
    <c:pageSetup paperSize="9" orientation="portrait" horizontalDpi="300" verticalDpi="300"/>
  </c:printSettings>
</c:chartSpace>
</file>

<file path=xl/charts/chart15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EAD-4A79-8341-390DEE300F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158903920"/>
        <c:axId val="-158908272"/>
      </c:barChart>
      <c:catAx>
        <c:axId val="-15890392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5890827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15890827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5890392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5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'[1]2004DU'!#REF!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'[3]2004DU'!#REF!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FC8-4AD7-825F-683BD7BDB8DE}"/>
            </c:ext>
          </c:extLst>
        </c:ser>
        <c:ser>
          <c:idx val="3"/>
          <c:order val="1"/>
          <c:tx>
            <c:v>'[1]2004DU'!#REF!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'[3]2004DU'!#REF!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FC8-4AD7-825F-683BD7BDB8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158900112"/>
        <c:axId val="-158899568"/>
      </c:barChart>
      <c:lineChart>
        <c:grouping val="standard"/>
        <c:varyColors val="0"/>
        <c:ser>
          <c:idx val="0"/>
          <c:order val="2"/>
          <c:tx>
            <c:v>'[1]2004DU'!#REF!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'[3]2004DU'!#REF!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5FC8-4AD7-825F-683BD7BDB8DE}"/>
            </c:ext>
          </c:extLst>
        </c:ser>
        <c:ser>
          <c:idx val="1"/>
          <c:order val="3"/>
          <c:tx>
            <c:v>'[1]2004DU'!#REF!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'[3]2004DU'!#REF!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5FC8-4AD7-825F-683BD7BDB8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58913712"/>
        <c:axId val="-158916432"/>
      </c:lineChart>
      <c:catAx>
        <c:axId val="-15890011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5889956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15889956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58900112"/>
        <c:crosses val="autoZero"/>
        <c:crossBetween val="between"/>
      </c:valAx>
      <c:catAx>
        <c:axId val="-158913712"/>
        <c:scaling>
          <c:orientation val="minMax"/>
        </c:scaling>
        <c:delete val="1"/>
        <c:axPos val="b"/>
        <c:majorTickMark val="out"/>
        <c:minorTickMark val="none"/>
        <c:tickLblPos val="nextTo"/>
        <c:crossAx val="-158916432"/>
        <c:crosses val="autoZero"/>
        <c:auto val="0"/>
        <c:lblAlgn val="ctr"/>
        <c:lblOffset val="100"/>
        <c:noMultiLvlLbl val="0"/>
      </c:catAx>
      <c:valAx>
        <c:axId val="-15891643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-15891371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5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'[3]2004DU'!#REF!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420-460F-A611-246005DEFD22}"/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 xmlns:c16r2="http://schemas.microsoft.com/office/drawing/2015/06/chart" xmlns:c16="http://schemas.microsoft.com/office/drawing/2014/chart">
                      <c:ext uri="{02D57815-91ED-43cb-92C2-25804820EDAC}">
                        <c15:formulaRef>
                          <c15:sqref>'[3]2004DU'!#REF!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158890320"/>
        <c:axId val="-158897936"/>
      </c:barChart>
      <c:catAx>
        <c:axId val="-15889032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5889793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15889793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5889032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5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'[3]2004DU'!#REF!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2BE-46C5-9D30-D2E46C688E03}"/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 xmlns:c16r2="http://schemas.microsoft.com/office/drawing/2015/06/chart" xmlns:c16="http://schemas.microsoft.com/office/drawing/2014/chart">
                      <c:ext uri="{02D57815-91ED-43cb-92C2-25804820EDAC}">
                        <c15:formulaRef>
                          <c15:sqref>'[3]2004DU'!#REF!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158912624"/>
        <c:axId val="-158887600"/>
      </c:barChart>
      <c:catAx>
        <c:axId val="-15891262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5888760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15888760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5891262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5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4E7-4787-B8D0-A952C103D870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4E7-4787-B8D0-A952C103D8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158891408"/>
        <c:axId val="-158895216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A4E7-4787-B8D0-A952C103D870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A4E7-4787-B8D0-A952C103D8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58899024"/>
        <c:axId val="-158889232"/>
      </c:lineChart>
      <c:catAx>
        <c:axId val="-15889140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5889521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15889521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58891408"/>
        <c:crosses val="autoZero"/>
        <c:crossBetween val="between"/>
      </c:valAx>
      <c:catAx>
        <c:axId val="-158899024"/>
        <c:scaling>
          <c:orientation val="minMax"/>
        </c:scaling>
        <c:delete val="1"/>
        <c:axPos val="b"/>
        <c:majorTickMark val="out"/>
        <c:minorTickMark val="none"/>
        <c:tickLblPos val="nextTo"/>
        <c:crossAx val="-158889232"/>
        <c:crosses val="autoZero"/>
        <c:auto val="0"/>
        <c:lblAlgn val="ctr"/>
        <c:lblOffset val="100"/>
        <c:noMultiLvlLbl val="0"/>
      </c:catAx>
      <c:valAx>
        <c:axId val="-15888923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-15889902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5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586-4457-A1DA-24DE88EE125F}"/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 xmlns:c16r2="http://schemas.microsoft.com/office/drawing/2015/06/chart" xmlns:c16="http://schemas.microsoft.com/office/drawing/2014/chart">
                      <c:ext uri="{02D57815-91ED-43cb-92C2-25804820EDAC}">
                        <c15:formulaRef>
                          <c15:sqref>'[1]2000DOCH.UW.'!#REF!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158909904"/>
        <c:axId val="-158888688"/>
      </c:barChart>
      <c:catAx>
        <c:axId val="-15890990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588886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15888868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5890990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5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AAB-4290-ADA4-4023DEB80D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158915344"/>
        <c:axId val="-158915888"/>
      </c:barChart>
      <c:catAx>
        <c:axId val="-15891534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589158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15891588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5891534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5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DOCH!#REF!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5AB-406B-BBF1-2D4B06A47A2A}"/>
            </c:ext>
          </c:extLst>
        </c:ser>
        <c:ser>
          <c:idx val="3"/>
          <c:order val="1"/>
          <c:tx>
            <c:v>DOCH!#REF!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5AB-406B-BBF1-2D4B06A47A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158900656"/>
        <c:axId val="-158888144"/>
      </c:barChart>
      <c:lineChart>
        <c:grouping val="standard"/>
        <c:varyColors val="0"/>
        <c:ser>
          <c:idx val="0"/>
          <c:order val="2"/>
          <c:tx>
            <c:v>DOCH!#REF!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55AB-406B-BBF1-2D4B06A47A2A}"/>
            </c:ext>
          </c:extLst>
        </c:ser>
        <c:ser>
          <c:idx val="1"/>
          <c:order val="3"/>
          <c:tx>
            <c:v>DOCH!#REF!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55AB-406B-BBF1-2D4B06A47A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58909360"/>
        <c:axId val="-158893584"/>
      </c:lineChart>
      <c:catAx>
        <c:axId val="-15890065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5888814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15888814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58900656"/>
        <c:crosses val="autoZero"/>
        <c:crossBetween val="between"/>
      </c:valAx>
      <c:catAx>
        <c:axId val="-158909360"/>
        <c:scaling>
          <c:orientation val="minMax"/>
        </c:scaling>
        <c:delete val="1"/>
        <c:axPos val="b"/>
        <c:majorTickMark val="out"/>
        <c:minorTickMark val="none"/>
        <c:tickLblPos val="nextTo"/>
        <c:crossAx val="-158893584"/>
        <c:crosses val="autoZero"/>
        <c:auto val="0"/>
        <c:lblAlgn val="ctr"/>
        <c:lblOffset val="100"/>
        <c:noMultiLvlLbl val="0"/>
      </c:catAx>
      <c:valAx>
        <c:axId val="-15889358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-15890936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5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BDB-48FA-97C3-2B72822701F5}"/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 xmlns:c16r2="http://schemas.microsoft.com/office/drawing/2015/06/chart" xmlns:c16="http://schemas.microsoft.com/office/drawing/2014/chart">
                      <c:ext uri="{02D57815-91ED-43cb-92C2-25804820EDAC}">
                        <c15:formulaRef>
                          <c15:sqref>DOCH!#REF!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158904464"/>
        <c:axId val="-158890864"/>
      </c:barChart>
      <c:catAx>
        <c:axId val="-15890446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5889086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15889086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5890446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5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EED-45B8-9956-E0A4D1496832}"/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 xmlns:c16r2="http://schemas.microsoft.com/office/drawing/2015/06/chart" xmlns:c16="http://schemas.microsoft.com/office/drawing/2014/chart">
                      <c:ext uri="{02D57815-91ED-43cb-92C2-25804820EDAC}">
                        <c15:formulaRef>
                          <c15:sqref>DOCH!#REF!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158901744"/>
        <c:axId val="-158902832"/>
      </c:barChart>
      <c:catAx>
        <c:axId val="-15890174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5890283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15890283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5890174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F4C-4C39-B277-0186555695EC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F4C-4C39-B277-0186555695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174145296"/>
        <c:axId val="-174149104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2F4C-4C39-B277-0186555695EC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2F4C-4C39-B277-0186555695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74150192"/>
        <c:axId val="-173654928"/>
      </c:lineChart>
      <c:catAx>
        <c:axId val="-17414529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74149104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-17414910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74145296"/>
        <c:crosses val="autoZero"/>
        <c:crossBetween val="between"/>
      </c:valAx>
      <c:catAx>
        <c:axId val="-174150192"/>
        <c:scaling>
          <c:orientation val="minMax"/>
        </c:scaling>
        <c:delete val="1"/>
        <c:axPos val="b"/>
        <c:majorTickMark val="out"/>
        <c:minorTickMark val="none"/>
        <c:tickLblPos val="nextTo"/>
        <c:crossAx val="-173654928"/>
        <c:crosses val="autoZero"/>
        <c:auto val="0"/>
        <c:lblAlgn val="ctr"/>
        <c:lblOffset val="100"/>
        <c:noMultiLvlLbl val="0"/>
      </c:catAx>
      <c:valAx>
        <c:axId val="-17365492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-17415019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6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11D-472F-B767-5693C75F7807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C11D-472F-B767-5693C75F78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158914256"/>
        <c:axId val="-158897392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'[1]2000DOCH.UW.'!#REF!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C11D-472F-B767-5693C75F7807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C11D-472F-B767-5693C75F78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58898480"/>
        <c:axId val="-158894672"/>
      </c:lineChart>
      <c:catAx>
        <c:axId val="-15891425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588973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15889739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58914256"/>
        <c:crosses val="autoZero"/>
        <c:crossBetween val="between"/>
      </c:valAx>
      <c:catAx>
        <c:axId val="-158898480"/>
        <c:scaling>
          <c:orientation val="minMax"/>
        </c:scaling>
        <c:delete val="1"/>
        <c:axPos val="b"/>
        <c:majorTickMark val="out"/>
        <c:minorTickMark val="none"/>
        <c:tickLblPos val="nextTo"/>
        <c:crossAx val="-158894672"/>
        <c:crosses val="autoZero"/>
        <c:auto val="0"/>
        <c:lblAlgn val="ctr"/>
        <c:lblOffset val="100"/>
        <c:noMultiLvlLbl val="0"/>
      </c:catAx>
      <c:valAx>
        <c:axId val="-15889467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-15889848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6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386-45E2-95F8-22A733714B6B}"/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 xmlns:c16r2="http://schemas.microsoft.com/office/drawing/2015/06/chart" xmlns:c16="http://schemas.microsoft.com/office/drawing/2014/chart">
                      <c:ext uri="{02D57815-91ED-43cb-92C2-25804820EDAC}">
                        <c15:formulaRef>
                          <c15:sqref>'[1]2000DOCH.UW.'!#REF!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158896848"/>
        <c:axId val="-158901200"/>
      </c:barChart>
      <c:catAx>
        <c:axId val="-15889684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5890120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15890120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5889684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6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5EA-4A14-9522-E43774D9D1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158910448"/>
        <c:axId val="-158894128"/>
      </c:barChart>
      <c:catAx>
        <c:axId val="-15891044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5889412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15889412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5891044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6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'[1]2004DU'!#REF!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'[5]2004DU'!#REF!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0EF-4B6C-AE4A-41FB4FEE29BD}"/>
            </c:ext>
          </c:extLst>
        </c:ser>
        <c:ser>
          <c:idx val="3"/>
          <c:order val="1"/>
          <c:tx>
            <c:v>'[1]2004DU'!#REF!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'[5]2004DU'!#REF!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0EF-4B6C-AE4A-41FB4FEE29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158913168"/>
        <c:axId val="-158908816"/>
      </c:barChart>
      <c:lineChart>
        <c:grouping val="standard"/>
        <c:varyColors val="0"/>
        <c:ser>
          <c:idx val="0"/>
          <c:order val="2"/>
          <c:tx>
            <c:v>'[1]2004DU'!#REF!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'[5]2004DU'!#REF!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F0EF-4B6C-AE4A-41FB4FEE29BD}"/>
            </c:ext>
          </c:extLst>
        </c:ser>
        <c:ser>
          <c:idx val="1"/>
          <c:order val="3"/>
          <c:tx>
            <c:v>'[1]2004DU'!#REF!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'[5]2004DU'!#REF!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F0EF-4B6C-AE4A-41FB4FEE29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58889776"/>
        <c:axId val="-158912080"/>
      </c:lineChart>
      <c:catAx>
        <c:axId val="-15891316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5890881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15890881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58913168"/>
        <c:crosses val="autoZero"/>
        <c:crossBetween val="between"/>
      </c:valAx>
      <c:catAx>
        <c:axId val="-158889776"/>
        <c:scaling>
          <c:orientation val="minMax"/>
        </c:scaling>
        <c:delete val="1"/>
        <c:axPos val="b"/>
        <c:majorTickMark val="out"/>
        <c:minorTickMark val="none"/>
        <c:tickLblPos val="nextTo"/>
        <c:crossAx val="-158912080"/>
        <c:crosses val="autoZero"/>
        <c:auto val="0"/>
        <c:lblAlgn val="ctr"/>
        <c:lblOffset val="100"/>
        <c:noMultiLvlLbl val="0"/>
      </c:catAx>
      <c:valAx>
        <c:axId val="-15891208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-15888977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6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'[5]2004DU'!#REF!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11D-4939-9BCA-7227511A41DA}"/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 xmlns:c16r2="http://schemas.microsoft.com/office/drawing/2015/06/chart" xmlns:c16="http://schemas.microsoft.com/office/drawing/2014/chart">
                      <c:ext uri="{02D57815-91ED-43cb-92C2-25804820EDAC}">
                        <c15:formulaRef>
                          <c15:sqref>'[5]2004DU'!#REF!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158893040"/>
        <c:axId val="-158907728"/>
      </c:barChart>
      <c:catAx>
        <c:axId val="-15889304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5890772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15890772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5889304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6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'[5]2004DU'!#REF!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7A1-4551-A41D-F6A9C1D79E78}"/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 xmlns:c16r2="http://schemas.microsoft.com/office/drawing/2015/06/chart" xmlns:c16="http://schemas.microsoft.com/office/drawing/2014/chart">
                      <c:ext uri="{02D57815-91ED-43cb-92C2-25804820EDAC}">
                        <c15:formulaRef>
                          <c15:sqref>'[5]2004DU'!#REF!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158914800"/>
        <c:axId val="-158905552"/>
      </c:barChart>
      <c:catAx>
        <c:axId val="-15891480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5890555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15890555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5891480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6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98D-4F02-B578-416714D77522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998D-4F02-B578-416714D775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158892496"/>
        <c:axId val="-158891952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998D-4F02-B578-416714D77522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998D-4F02-B578-416714D775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58887056"/>
        <c:axId val="-158905008"/>
      </c:lineChart>
      <c:catAx>
        <c:axId val="-15889249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5889195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15889195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58892496"/>
        <c:crosses val="autoZero"/>
        <c:crossBetween val="between"/>
      </c:valAx>
      <c:catAx>
        <c:axId val="-158887056"/>
        <c:scaling>
          <c:orientation val="minMax"/>
        </c:scaling>
        <c:delete val="1"/>
        <c:axPos val="b"/>
        <c:majorTickMark val="out"/>
        <c:minorTickMark val="none"/>
        <c:tickLblPos val="nextTo"/>
        <c:crossAx val="-158905008"/>
        <c:crosses val="autoZero"/>
        <c:auto val="0"/>
        <c:lblAlgn val="ctr"/>
        <c:lblOffset val="100"/>
        <c:noMultiLvlLbl val="0"/>
      </c:catAx>
      <c:valAx>
        <c:axId val="-15890500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-15888705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6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D25-4D5A-A176-D82FB203F516}"/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 xmlns:c16r2="http://schemas.microsoft.com/office/drawing/2015/06/chart" xmlns:c16="http://schemas.microsoft.com/office/drawing/2014/chart">
                      <c:ext uri="{02D57815-91ED-43cb-92C2-25804820EDAC}">
                        <c15:formulaRef>
                          <c15:sqref>'[1]2000DOCH.UW.'!#REF!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158886512"/>
        <c:axId val="-158896304"/>
      </c:barChart>
      <c:catAx>
        <c:axId val="-15888651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5889630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15889630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5888651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6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C0F-4B25-AAC5-FFF2805EEA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158911536"/>
        <c:axId val="-158907184"/>
      </c:barChart>
      <c:catAx>
        <c:axId val="-15891153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5890718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15890718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5891153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6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08B-4E4B-8083-E6563B5B762A}"/>
            </c:ext>
            <c:ext xmlns:c15="http://schemas.microsoft.com/office/drawing/2012/chart" uri="{02D57815-91ED-43cb-92C2-25804820EDAC}">
              <c15:filteredSeriesTitle>
                <c15:tx>
                  <c:strRef>
                    <c:extLst xmlns:c16r2="http://schemas.microsoft.com/office/drawing/2015/06/chart" xmlns:c16="http://schemas.microsoft.com/office/drawing/2014/chart"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#ADR!</c:v>
                      </c:pt>
                    </c:strCache>
                  </c:strRef>
                </c15:tx>
              </c15:filteredSeriesTitle>
            </c:ext>
          </c:extLst>
        </c:ser>
        <c:ser>
          <c:idx val="3"/>
          <c:order val="1"/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08B-4E4B-8083-E6563B5B762A}"/>
            </c:ext>
            <c:ext xmlns:c15="http://schemas.microsoft.com/office/drawing/2012/chart" uri="{02D57815-91ED-43cb-92C2-25804820EDAC}">
              <c15:filteredSeriesTitle>
                <c15:tx>
                  <c:strRef>
                    <c:extLst xmlns:c16r2="http://schemas.microsoft.com/office/drawing/2015/06/chart" xmlns:c16="http://schemas.microsoft.com/office/drawing/2014/chart"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#ADR!</c:v>
                      </c:pt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158885968"/>
        <c:axId val="-158910992"/>
      </c:barChart>
      <c:lineChart>
        <c:grouping val="standard"/>
        <c:varyColors val="0"/>
        <c:ser>
          <c:idx val="0"/>
          <c:order val="2"/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F08B-4E4B-8083-E6563B5B762A}"/>
            </c:ext>
            <c:ext xmlns:c15="http://schemas.microsoft.com/office/drawing/2012/chart" uri="{02D57815-91ED-43cb-92C2-25804820EDAC}">
              <c15:filteredSeriesTitle>
                <c15:tx>
                  <c:strRef>
                    <c:extLst xmlns:c16r2="http://schemas.microsoft.com/office/drawing/2015/06/chart" xmlns:c16="http://schemas.microsoft.com/office/drawing/2014/chart"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#ADR!</c:v>
                      </c:pt>
                    </c:strCache>
                  </c:strRef>
                </c15:tx>
              </c15:filteredSeriesTitle>
            </c:ext>
          </c:extLst>
        </c:ser>
        <c:ser>
          <c:idx val="1"/>
          <c:order val="3"/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F08B-4E4B-8083-E6563B5B762A}"/>
            </c:ext>
            <c:ext xmlns:c15="http://schemas.microsoft.com/office/drawing/2012/chart" uri="{02D57815-91ED-43cb-92C2-25804820EDAC}">
              <c15:filteredSeriesTitle>
                <c15:tx>
                  <c:strRef>
                    <c:extLst xmlns:c16r2="http://schemas.microsoft.com/office/drawing/2015/06/chart" xmlns:c16="http://schemas.microsoft.com/office/drawing/2014/chart"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#ADR!</c:v>
                      </c:pt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58906640"/>
        <c:axId val="-158906096"/>
      </c:lineChart>
      <c:catAx>
        <c:axId val="-15888596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589109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15891099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58885968"/>
        <c:crosses val="autoZero"/>
        <c:crossBetween val="between"/>
      </c:valAx>
      <c:catAx>
        <c:axId val="-158906640"/>
        <c:scaling>
          <c:orientation val="minMax"/>
        </c:scaling>
        <c:delete val="1"/>
        <c:axPos val="b"/>
        <c:majorTickMark val="out"/>
        <c:minorTickMark val="none"/>
        <c:tickLblPos val="nextTo"/>
        <c:crossAx val="-158906096"/>
        <c:crosses val="autoZero"/>
        <c:auto val="0"/>
        <c:lblAlgn val="ctr"/>
        <c:lblOffset val="100"/>
        <c:noMultiLvlLbl val="0"/>
      </c:catAx>
      <c:valAx>
        <c:axId val="-15890609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-15890664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4D5-4DBD-A621-E10E260AC933}"/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 xmlns:c16r2="http://schemas.microsoft.com/office/drawing/2015/06/chart" xmlns:c16="http://schemas.microsoft.com/office/drawing/2014/chart">
                      <c:ext uri="{02D57815-91ED-43cb-92C2-25804820EDAC}">
                        <c15:formulaRef>
                          <c15:sqref>'[1]2000DOCH.UW.'!#REF!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173658736"/>
        <c:axId val="-173656016"/>
      </c:barChart>
      <c:catAx>
        <c:axId val="-17365873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73656016"/>
        <c:crosses val="autoZero"/>
        <c:auto val="0"/>
        <c:lblAlgn val="ctr"/>
        <c:lblOffset val="100"/>
        <c:tickLblSkip val="8"/>
        <c:tickMarkSkip val="1"/>
        <c:noMultiLvlLbl val="0"/>
      </c:catAx>
      <c:valAx>
        <c:axId val="-17365601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7365873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7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3EF-4212-AD21-CCC0007ECB17}"/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 xmlns:c16r2="http://schemas.microsoft.com/office/drawing/2015/06/chart" xmlns:c16="http://schemas.microsoft.com/office/drawing/2014/chart"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158895760"/>
        <c:axId val="-158885424"/>
      </c:barChart>
      <c:catAx>
        <c:axId val="-15889576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58885424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-15888542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5889576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7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BEA-4198-B623-2BA3DD0909CA}"/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 xmlns:c16r2="http://schemas.microsoft.com/office/drawing/2015/06/chart" xmlns:c16="http://schemas.microsoft.com/office/drawing/2014/chart"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158903376"/>
        <c:axId val="-158902288"/>
      </c:barChart>
      <c:catAx>
        <c:axId val="-15890337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589022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15890228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5890337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7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B1D-4762-A619-4FA2F9275E90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B1D-4762-A619-4FA2F9275E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158884880"/>
        <c:axId val="-158884336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7B1D-4762-A619-4FA2F9275E90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7B1D-4762-A619-4FA2F9275E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56718960"/>
        <c:axId val="-156691760"/>
      </c:lineChart>
      <c:catAx>
        <c:axId val="-15888488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58884336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-15888433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58884880"/>
        <c:crosses val="autoZero"/>
        <c:crossBetween val="between"/>
      </c:valAx>
      <c:catAx>
        <c:axId val="-156718960"/>
        <c:scaling>
          <c:orientation val="minMax"/>
        </c:scaling>
        <c:delete val="1"/>
        <c:axPos val="b"/>
        <c:majorTickMark val="out"/>
        <c:minorTickMark val="none"/>
        <c:tickLblPos val="nextTo"/>
        <c:crossAx val="-156691760"/>
        <c:crosses val="autoZero"/>
        <c:auto val="0"/>
        <c:lblAlgn val="ctr"/>
        <c:lblOffset val="100"/>
        <c:noMultiLvlLbl val="0"/>
      </c:catAx>
      <c:valAx>
        <c:axId val="-15669176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-15671896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7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E2E-4C29-807D-2DB6F5FCF648}"/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 xmlns:c16r2="http://schemas.microsoft.com/office/drawing/2015/06/chart" xmlns:c16="http://schemas.microsoft.com/office/drawing/2014/chart">
                      <c:ext uri="{02D57815-91ED-43cb-92C2-25804820EDAC}">
                        <c15:formulaRef>
                          <c15:sqref>'[1]2000DOCH.UW.'!#REF!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156713520"/>
        <c:axId val="-156695568"/>
      </c:barChart>
      <c:catAx>
        <c:axId val="-15671352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56695568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-15669556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5671352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7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30F-45E1-B3D7-2D51E9AF0B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156689584"/>
        <c:axId val="-156706448"/>
      </c:barChart>
      <c:catAx>
        <c:axId val="-15668958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5670644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15670644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5668958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7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[1]D_UW!#REF!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[2]D_UW!#REF!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DA8-4CFA-8921-9D9216F79B03}"/>
            </c:ext>
          </c:extLst>
        </c:ser>
        <c:ser>
          <c:idx val="3"/>
          <c:order val="1"/>
          <c:tx>
            <c:v>[1]D_UW!#REF!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[2]D_UW!#REF!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4DA8-4CFA-8921-9D9216F79B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156712976"/>
        <c:axId val="-156690128"/>
      </c:barChart>
      <c:lineChart>
        <c:grouping val="standard"/>
        <c:varyColors val="0"/>
        <c:ser>
          <c:idx val="0"/>
          <c:order val="2"/>
          <c:tx>
            <c:v>[1]D_UW!#REF!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[2]D_UW!#REF!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4DA8-4CFA-8921-9D9216F79B03}"/>
            </c:ext>
          </c:extLst>
        </c:ser>
        <c:ser>
          <c:idx val="1"/>
          <c:order val="3"/>
          <c:tx>
            <c:v>[1]D_UW!#REF!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[2]D_UW!#REF!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4DA8-4CFA-8921-9D9216F79B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56699376"/>
        <c:axId val="-156716240"/>
      </c:lineChart>
      <c:catAx>
        <c:axId val="-15671297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5669012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15669012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56712976"/>
        <c:crosses val="autoZero"/>
        <c:crossBetween val="between"/>
      </c:valAx>
      <c:catAx>
        <c:axId val="-156699376"/>
        <c:scaling>
          <c:orientation val="minMax"/>
        </c:scaling>
        <c:delete val="1"/>
        <c:axPos val="b"/>
        <c:majorTickMark val="out"/>
        <c:minorTickMark val="none"/>
        <c:tickLblPos val="nextTo"/>
        <c:crossAx val="-156716240"/>
        <c:crosses val="autoZero"/>
        <c:auto val="0"/>
        <c:lblAlgn val="ctr"/>
        <c:lblOffset val="100"/>
        <c:noMultiLvlLbl val="0"/>
      </c:catAx>
      <c:valAx>
        <c:axId val="-15671624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-15669937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7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[2]D_UW!#REF!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A76-4F30-8CAD-643A1597E71B}"/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 xmlns:c16r2="http://schemas.microsoft.com/office/drawing/2015/06/chart" xmlns:c16="http://schemas.microsoft.com/office/drawing/2014/chart">
                      <c:ext uri="{02D57815-91ED-43cb-92C2-25804820EDAC}">
                        <c15:formulaRef>
                          <c15:sqref>[2]D_UW!#REF!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156714608"/>
        <c:axId val="-156711888"/>
      </c:barChart>
      <c:catAx>
        <c:axId val="-15671460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56711888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-15671188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5671460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7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[2]D_UW!#REF!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FC8-42F1-978A-F9D7CC934034}"/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 xmlns:c16r2="http://schemas.microsoft.com/office/drawing/2015/06/chart" xmlns:c16="http://schemas.microsoft.com/office/drawing/2014/chart">
                      <c:ext uri="{02D57815-91ED-43cb-92C2-25804820EDAC}">
                        <c15:formulaRef>
                          <c15:sqref>[2]D_UW!#REF!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156709168"/>
        <c:axId val="-156717872"/>
      </c:barChart>
      <c:catAx>
        <c:axId val="-15670916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5671787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15671787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5670916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7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116-4780-A786-C494499F2F16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116-4780-A786-C494499F2F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156703184"/>
        <c:axId val="-156718416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A116-4780-A786-C494499F2F16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A116-4780-A786-C494499F2F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56706992"/>
        <c:axId val="-156699920"/>
      </c:lineChart>
      <c:catAx>
        <c:axId val="-15670318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56718416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-15671841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56703184"/>
        <c:crosses val="autoZero"/>
        <c:crossBetween val="between"/>
      </c:valAx>
      <c:catAx>
        <c:axId val="-156706992"/>
        <c:scaling>
          <c:orientation val="minMax"/>
        </c:scaling>
        <c:delete val="1"/>
        <c:axPos val="b"/>
        <c:majorTickMark val="out"/>
        <c:minorTickMark val="none"/>
        <c:tickLblPos val="nextTo"/>
        <c:crossAx val="-156699920"/>
        <c:crosses val="autoZero"/>
        <c:auto val="0"/>
        <c:lblAlgn val="ctr"/>
        <c:lblOffset val="100"/>
        <c:noMultiLvlLbl val="0"/>
      </c:catAx>
      <c:valAx>
        <c:axId val="-15669992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-15670699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7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2EF-4196-971E-141E55AE2688}"/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 xmlns:c16r2="http://schemas.microsoft.com/office/drawing/2015/06/chart" xmlns:c16="http://schemas.microsoft.com/office/drawing/2014/chart">
                      <c:ext uri="{02D57815-91ED-43cb-92C2-25804820EDAC}">
                        <c15:formulaRef>
                          <c15:sqref>'[1]2000DOCH.UW.'!#REF!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156711344"/>
        <c:axId val="-156693392"/>
      </c:barChart>
      <c:catAx>
        <c:axId val="-15671134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56693392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-15669339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5671134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DE3-4BDD-87FD-51601930C2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173660912"/>
        <c:axId val="-173665808"/>
      </c:barChart>
      <c:catAx>
        <c:axId val="-17366091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7366580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17366580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7366091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8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014-4D6B-ADD0-7546F246BA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156692848"/>
        <c:axId val="-156691216"/>
      </c:barChart>
      <c:catAx>
        <c:axId val="-15669284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5669121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15669121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5669284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8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DOCH!#REF!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0D9-4F52-995C-D0D0F7297CDB}"/>
            </c:ext>
          </c:extLst>
        </c:ser>
        <c:ser>
          <c:idx val="3"/>
          <c:order val="1"/>
          <c:tx>
            <c:v>DOCH!#REF!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90D9-4F52-995C-D0D0F7297C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156704272"/>
        <c:axId val="-156690672"/>
      </c:barChart>
      <c:lineChart>
        <c:grouping val="standard"/>
        <c:varyColors val="0"/>
        <c:ser>
          <c:idx val="0"/>
          <c:order val="2"/>
          <c:tx>
            <c:v>DOCH!#REF!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90D9-4F52-995C-D0D0F7297CDB}"/>
            </c:ext>
          </c:extLst>
        </c:ser>
        <c:ser>
          <c:idx val="1"/>
          <c:order val="3"/>
          <c:tx>
            <c:v>DOCH!#REF!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90D9-4F52-995C-D0D0F7297C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56710800"/>
        <c:axId val="-156697200"/>
      </c:lineChart>
      <c:catAx>
        <c:axId val="-15670427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5669067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15669067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56704272"/>
        <c:crosses val="autoZero"/>
        <c:crossBetween val="between"/>
      </c:valAx>
      <c:catAx>
        <c:axId val="-156710800"/>
        <c:scaling>
          <c:orientation val="minMax"/>
        </c:scaling>
        <c:delete val="1"/>
        <c:axPos val="b"/>
        <c:majorTickMark val="out"/>
        <c:minorTickMark val="none"/>
        <c:tickLblPos val="nextTo"/>
        <c:crossAx val="-156697200"/>
        <c:crosses val="autoZero"/>
        <c:auto val="0"/>
        <c:lblAlgn val="ctr"/>
        <c:lblOffset val="100"/>
        <c:noMultiLvlLbl val="0"/>
      </c:catAx>
      <c:valAx>
        <c:axId val="-15669720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-15671080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8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8AB-4438-8637-6C7C9C6DB268}"/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 xmlns:c16r2="http://schemas.microsoft.com/office/drawing/2015/06/chart" xmlns:c16="http://schemas.microsoft.com/office/drawing/2014/chart">
                      <c:ext uri="{02D57815-91ED-43cb-92C2-25804820EDAC}">
                        <c15:formulaRef>
                          <c15:sqref>DOCH!#REF!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156701008"/>
        <c:axId val="-156698832"/>
      </c:barChart>
      <c:catAx>
        <c:axId val="-15670100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5669883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15669883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5670100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8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B8A-48B7-AE12-2CD2B6A722C3}"/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 xmlns:c16r2="http://schemas.microsoft.com/office/drawing/2015/06/chart" xmlns:c16="http://schemas.microsoft.com/office/drawing/2014/chart">
                      <c:ext uri="{02D57815-91ED-43cb-92C2-25804820EDAC}">
                        <c15:formulaRef>
                          <c15:sqref>DOCH!#REF!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156695024"/>
        <c:axId val="-156700464"/>
      </c:barChart>
      <c:catAx>
        <c:axId val="-15669502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5670046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15670046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5669502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8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7C4-48FC-A42A-667C6E08BA14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7C4-48FC-A42A-667C6E08BA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156694480"/>
        <c:axId val="-156716784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77C4-48FC-A42A-667C6E08BA14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77C4-48FC-A42A-667C6E08BA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56717328"/>
        <c:axId val="-156708080"/>
      </c:lineChart>
      <c:catAx>
        <c:axId val="-15669448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5671678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15671678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56694480"/>
        <c:crosses val="autoZero"/>
        <c:crossBetween val="between"/>
      </c:valAx>
      <c:catAx>
        <c:axId val="-156717328"/>
        <c:scaling>
          <c:orientation val="minMax"/>
        </c:scaling>
        <c:delete val="1"/>
        <c:axPos val="b"/>
        <c:majorTickMark val="out"/>
        <c:minorTickMark val="none"/>
        <c:tickLblPos val="nextTo"/>
        <c:crossAx val="-156708080"/>
        <c:crosses val="autoZero"/>
        <c:auto val="0"/>
        <c:lblAlgn val="ctr"/>
        <c:lblOffset val="100"/>
        <c:noMultiLvlLbl val="0"/>
      </c:catAx>
      <c:valAx>
        <c:axId val="-15670808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-15671732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8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C14-4DF2-BB7B-D2B4762C7FD4}"/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 xmlns:c16r2="http://schemas.microsoft.com/office/drawing/2015/06/chart" xmlns:c16="http://schemas.microsoft.com/office/drawing/2014/chart">
                      <c:ext uri="{02D57815-91ED-43cb-92C2-25804820EDAC}">
                        <c15:formulaRef>
                          <c15:sqref>'[1]2000DOCH.UW.'!#REF!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156689040"/>
        <c:axId val="-156708624"/>
      </c:barChart>
      <c:catAx>
        <c:axId val="-15668904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5670862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15670862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5668904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8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8A7-4C3D-8B68-8FACF855A4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156712432"/>
        <c:axId val="-156715696"/>
      </c:barChart>
      <c:catAx>
        <c:axId val="-15671243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5671569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15671569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5671243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8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'[1]2004DU'!#REF!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'[5]2004DU'!#REF!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009-4F78-B7B1-26399B7CDD75}"/>
            </c:ext>
          </c:extLst>
        </c:ser>
        <c:ser>
          <c:idx val="3"/>
          <c:order val="1"/>
          <c:tx>
            <c:v>'[1]2004DU'!#REF!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'[5]2004DU'!#REF!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D009-4F78-B7B1-26399B7CDD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156709712"/>
        <c:axId val="-156702096"/>
      </c:barChart>
      <c:lineChart>
        <c:grouping val="standard"/>
        <c:varyColors val="0"/>
        <c:ser>
          <c:idx val="0"/>
          <c:order val="2"/>
          <c:tx>
            <c:v>'[1]2004DU'!#REF!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'[5]2004DU'!#REF!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D009-4F78-B7B1-26399B7CDD75}"/>
            </c:ext>
          </c:extLst>
        </c:ser>
        <c:ser>
          <c:idx val="1"/>
          <c:order val="3"/>
          <c:tx>
            <c:v>'[1]2004DU'!#REF!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'[5]2004DU'!#REF!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D009-4F78-B7B1-26399B7CDD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56705360"/>
        <c:axId val="-156710256"/>
      </c:lineChart>
      <c:catAx>
        <c:axId val="-15670971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5670209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15670209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56709712"/>
        <c:crosses val="autoZero"/>
        <c:crossBetween val="between"/>
      </c:valAx>
      <c:catAx>
        <c:axId val="-156705360"/>
        <c:scaling>
          <c:orientation val="minMax"/>
        </c:scaling>
        <c:delete val="1"/>
        <c:axPos val="b"/>
        <c:majorTickMark val="out"/>
        <c:minorTickMark val="none"/>
        <c:tickLblPos val="nextTo"/>
        <c:crossAx val="-156710256"/>
        <c:crosses val="autoZero"/>
        <c:auto val="0"/>
        <c:lblAlgn val="ctr"/>
        <c:lblOffset val="100"/>
        <c:noMultiLvlLbl val="0"/>
      </c:catAx>
      <c:valAx>
        <c:axId val="-15671025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-15670536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8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'[5]2004DU'!#REF!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C6C-4105-A148-202E7904BF7C}"/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 xmlns:c16r2="http://schemas.microsoft.com/office/drawing/2015/06/chart" xmlns:c16="http://schemas.microsoft.com/office/drawing/2014/chart">
                      <c:ext uri="{02D57815-91ED-43cb-92C2-25804820EDAC}">
                        <c15:formulaRef>
                          <c15:sqref>'[5]2004DU'!#REF!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156715152"/>
        <c:axId val="-156707536"/>
      </c:barChart>
      <c:catAx>
        <c:axId val="-15671515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5670753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15670753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567151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8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'[5]2004DU'!#REF!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9A8-47F8-A574-4F565E9FB14D}"/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 xmlns:c16r2="http://schemas.microsoft.com/office/drawing/2015/06/chart" xmlns:c16="http://schemas.microsoft.com/office/drawing/2014/chart">
                      <c:ext uri="{02D57815-91ED-43cb-92C2-25804820EDAC}">
                        <c15:formulaRef>
                          <c15:sqref>'[5]2004DU'!#REF!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156714064"/>
        <c:axId val="-156698288"/>
      </c:barChart>
      <c:catAx>
        <c:axId val="-15671406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566982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15669828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5671406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[1]D_UW!#REF!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[2]D_UW!#REF!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06F-4F84-9D0E-83363631345D}"/>
            </c:ext>
          </c:extLst>
        </c:ser>
        <c:ser>
          <c:idx val="3"/>
          <c:order val="1"/>
          <c:tx>
            <c:v>[1]D_UW!#REF!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[2]D_UW!#REF!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C06F-4F84-9D0E-8336363134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173664176"/>
        <c:axId val="-173664720"/>
      </c:barChart>
      <c:lineChart>
        <c:grouping val="standard"/>
        <c:varyColors val="0"/>
        <c:ser>
          <c:idx val="0"/>
          <c:order val="2"/>
          <c:tx>
            <c:v>[1]D_UW!#REF!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[2]D_UW!#REF!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C06F-4F84-9D0E-83363631345D}"/>
            </c:ext>
          </c:extLst>
        </c:ser>
        <c:ser>
          <c:idx val="1"/>
          <c:order val="3"/>
          <c:tx>
            <c:v>[1]D_UW!#REF!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[2]D_UW!#REF!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C06F-4F84-9D0E-8336363134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73663632"/>
        <c:axId val="-173663088"/>
      </c:lineChart>
      <c:catAx>
        <c:axId val="-17366417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7366472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17366472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73664176"/>
        <c:crosses val="autoZero"/>
        <c:crossBetween val="between"/>
      </c:valAx>
      <c:catAx>
        <c:axId val="-173663632"/>
        <c:scaling>
          <c:orientation val="minMax"/>
        </c:scaling>
        <c:delete val="1"/>
        <c:axPos val="b"/>
        <c:majorTickMark val="out"/>
        <c:minorTickMark val="none"/>
        <c:tickLblPos val="nextTo"/>
        <c:crossAx val="-173663088"/>
        <c:crosses val="autoZero"/>
        <c:auto val="0"/>
        <c:lblAlgn val="ctr"/>
        <c:lblOffset val="100"/>
        <c:noMultiLvlLbl val="0"/>
      </c:catAx>
      <c:valAx>
        <c:axId val="-17366308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-17366363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>
      <c:oddHeader>&amp;F</c:oddHeader>
      <c:oddFooter>Strona &amp;P</c:oddFooter>
    </c:headerFooter>
    <c:pageMargins b="1" l="0.75" r="0.75" t="1" header="0.5" footer="0.5"/>
    <c:pageSetup/>
  </c:printSettings>
</c:chartSpace>
</file>

<file path=xl/charts/chart19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21F-4F0E-9BA1-A8A6B21E8A6D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21F-4F0E-9BA1-A8A6B21E8A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156705904"/>
        <c:axId val="-156704816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221F-4F0E-9BA1-A8A6B21E8A6D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221F-4F0E-9BA1-A8A6B21E8A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56703728"/>
        <c:axId val="-156702640"/>
      </c:lineChart>
      <c:catAx>
        <c:axId val="-15670590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5670481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15670481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56705904"/>
        <c:crosses val="autoZero"/>
        <c:crossBetween val="between"/>
      </c:valAx>
      <c:catAx>
        <c:axId val="-156703728"/>
        <c:scaling>
          <c:orientation val="minMax"/>
        </c:scaling>
        <c:delete val="1"/>
        <c:axPos val="b"/>
        <c:majorTickMark val="out"/>
        <c:minorTickMark val="none"/>
        <c:tickLblPos val="nextTo"/>
        <c:crossAx val="-156702640"/>
        <c:crosses val="autoZero"/>
        <c:auto val="0"/>
        <c:lblAlgn val="ctr"/>
        <c:lblOffset val="100"/>
        <c:noMultiLvlLbl val="0"/>
      </c:catAx>
      <c:valAx>
        <c:axId val="-15670264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-15670372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9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876-4A1F-9191-901EFC4F9717}"/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 xmlns:c16r2="http://schemas.microsoft.com/office/drawing/2015/06/chart" xmlns:c16="http://schemas.microsoft.com/office/drawing/2014/chart">
                      <c:ext uri="{02D57815-91ED-43cb-92C2-25804820EDAC}">
                        <c15:formulaRef>
                          <c15:sqref>'[1]2000DOCH.UW.'!#REF!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156701552"/>
        <c:axId val="-156697744"/>
      </c:barChart>
      <c:catAx>
        <c:axId val="-15670155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5669774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15669774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567015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9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94F-4F13-84AB-6CA70BC66A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156696656"/>
        <c:axId val="-156693936"/>
      </c:barChart>
      <c:catAx>
        <c:axId val="-15669665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5669393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15669393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5669665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9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3CE-41E4-AFF2-0500F70449E0}"/>
            </c:ext>
            <c:ext xmlns:c15="http://schemas.microsoft.com/office/drawing/2012/chart" uri="{02D57815-91ED-43cb-92C2-25804820EDAC}">
              <c15:filteredSeriesTitle>
                <c15:tx>
                  <c:strRef>
                    <c:extLst xmlns:c16r2="http://schemas.microsoft.com/office/drawing/2015/06/chart" xmlns:c16="http://schemas.microsoft.com/office/drawing/2014/chart"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#ADR!</c:v>
                      </c:pt>
                    </c:strCache>
                  </c:strRef>
                </c15:tx>
              </c15:filteredSeriesTitle>
            </c:ext>
          </c:extLst>
        </c:ser>
        <c:ser>
          <c:idx val="3"/>
          <c:order val="1"/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3CE-41E4-AFF2-0500F70449E0}"/>
            </c:ext>
            <c:ext xmlns:c15="http://schemas.microsoft.com/office/drawing/2012/chart" uri="{02D57815-91ED-43cb-92C2-25804820EDAC}">
              <c15:filteredSeriesTitle>
                <c15:tx>
                  <c:strRef>
                    <c:extLst xmlns:c16r2="http://schemas.microsoft.com/office/drawing/2015/06/chart" xmlns:c16="http://schemas.microsoft.com/office/drawing/2014/chart"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#ADR!</c:v>
                      </c:pt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156696112"/>
        <c:axId val="-156692304"/>
      </c:barChart>
      <c:lineChart>
        <c:grouping val="standard"/>
        <c:varyColors val="0"/>
        <c:ser>
          <c:idx val="0"/>
          <c:order val="2"/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53CE-41E4-AFF2-0500F70449E0}"/>
            </c:ext>
            <c:ext xmlns:c15="http://schemas.microsoft.com/office/drawing/2012/chart" uri="{02D57815-91ED-43cb-92C2-25804820EDAC}">
              <c15:filteredSeriesTitle>
                <c15:tx>
                  <c:strRef>
                    <c:extLst xmlns:c16r2="http://schemas.microsoft.com/office/drawing/2015/06/chart" xmlns:c16="http://schemas.microsoft.com/office/drawing/2014/chart"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#ADR!</c:v>
                      </c:pt>
                    </c:strCache>
                  </c:strRef>
                </c15:tx>
              </c15:filteredSeriesTitle>
            </c:ext>
          </c:extLst>
        </c:ser>
        <c:ser>
          <c:idx val="1"/>
          <c:order val="3"/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53CE-41E4-AFF2-0500F70449E0}"/>
            </c:ext>
            <c:ext xmlns:c15="http://schemas.microsoft.com/office/drawing/2012/chart" uri="{02D57815-91ED-43cb-92C2-25804820EDAC}">
              <c15:filteredSeriesTitle>
                <c15:tx>
                  <c:strRef>
                    <c:extLst xmlns:c16r2="http://schemas.microsoft.com/office/drawing/2015/06/chart" xmlns:c16="http://schemas.microsoft.com/office/drawing/2014/chart"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#ADR!</c:v>
                      </c:pt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56728752"/>
        <c:axId val="-156734736"/>
      </c:lineChart>
      <c:catAx>
        <c:axId val="-15669611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5669230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15669230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56696112"/>
        <c:crosses val="autoZero"/>
        <c:crossBetween val="between"/>
      </c:valAx>
      <c:catAx>
        <c:axId val="-156728752"/>
        <c:scaling>
          <c:orientation val="minMax"/>
        </c:scaling>
        <c:delete val="1"/>
        <c:axPos val="b"/>
        <c:majorTickMark val="out"/>
        <c:minorTickMark val="none"/>
        <c:tickLblPos val="nextTo"/>
        <c:crossAx val="-156734736"/>
        <c:crosses val="autoZero"/>
        <c:auto val="0"/>
        <c:lblAlgn val="ctr"/>
        <c:lblOffset val="100"/>
        <c:noMultiLvlLbl val="0"/>
      </c:catAx>
      <c:valAx>
        <c:axId val="-15673473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-1567287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9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609-43AF-96E0-223F348ED8BD}"/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 xmlns:c16r2="http://schemas.microsoft.com/office/drawing/2015/06/chart" xmlns:c16="http://schemas.microsoft.com/office/drawing/2014/chart"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156738544"/>
        <c:axId val="-156720592"/>
      </c:barChart>
      <c:catAx>
        <c:axId val="-15673854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56720592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-15672059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5673854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9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D70-4E9D-9942-1E6379EA0EFA}"/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 xmlns:c16r2="http://schemas.microsoft.com/office/drawing/2015/06/chart" xmlns:c16="http://schemas.microsoft.com/office/drawing/2014/chart"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156736912"/>
        <c:axId val="-156751600"/>
      </c:barChart>
      <c:catAx>
        <c:axId val="-15673691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5675160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15675160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5673691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9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947-4544-A299-EAAC8CE89062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947-4544-A299-EAAC8CE890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156727120"/>
        <c:axId val="-156744528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2947-4544-A299-EAAC8CE89062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2947-4544-A299-EAAC8CE890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56749424"/>
        <c:axId val="-156723312"/>
      </c:lineChart>
      <c:catAx>
        <c:axId val="-15672712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56744528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-15674452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56727120"/>
        <c:crosses val="autoZero"/>
        <c:crossBetween val="between"/>
      </c:valAx>
      <c:catAx>
        <c:axId val="-156749424"/>
        <c:scaling>
          <c:orientation val="minMax"/>
        </c:scaling>
        <c:delete val="1"/>
        <c:axPos val="b"/>
        <c:majorTickMark val="out"/>
        <c:minorTickMark val="none"/>
        <c:tickLblPos val="nextTo"/>
        <c:crossAx val="-156723312"/>
        <c:crosses val="autoZero"/>
        <c:auto val="0"/>
        <c:lblAlgn val="ctr"/>
        <c:lblOffset val="100"/>
        <c:noMultiLvlLbl val="0"/>
      </c:catAx>
      <c:valAx>
        <c:axId val="-15672331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-15674942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9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F9C-40AF-90E6-5812FED10CB3}"/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 xmlns:c16r2="http://schemas.microsoft.com/office/drawing/2015/06/chart" xmlns:c16="http://schemas.microsoft.com/office/drawing/2014/chart">
                      <c:ext uri="{02D57815-91ED-43cb-92C2-25804820EDAC}">
                        <c15:formulaRef>
                          <c15:sqref>'[1]2000DOCH.UW.'!#REF!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156747248"/>
        <c:axId val="-156751056"/>
      </c:barChart>
      <c:catAx>
        <c:axId val="-15674724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56751056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-15675105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5674724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9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587-4AA5-A96E-B9DCFB837B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156746704"/>
        <c:axId val="-156750512"/>
      </c:barChart>
      <c:catAx>
        <c:axId val="-15674670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5675051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15675051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5674670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9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'[1]2004DU'!#REF!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'[4]2004DU'!#REF!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5E0-4D92-8406-63AB747FC75F}"/>
            </c:ext>
          </c:extLst>
        </c:ser>
        <c:ser>
          <c:idx val="3"/>
          <c:order val="1"/>
          <c:tx>
            <c:v>'[1]2004DU'!#REF!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'[4]2004DU'!#REF!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B5E0-4D92-8406-63AB747FC7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156728208"/>
        <c:axId val="-156753776"/>
      </c:barChart>
      <c:lineChart>
        <c:grouping val="standard"/>
        <c:varyColors val="0"/>
        <c:ser>
          <c:idx val="0"/>
          <c:order val="2"/>
          <c:tx>
            <c:v>'[1]2004DU'!#REF!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'[4]2004DU'!#REF!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B5E0-4D92-8406-63AB747FC75F}"/>
            </c:ext>
          </c:extLst>
        </c:ser>
        <c:ser>
          <c:idx val="1"/>
          <c:order val="3"/>
          <c:tx>
            <c:v>'[1]2004DU'!#REF!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'[4]2004DU'!#REF!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B5E0-4D92-8406-63AB747FC7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56749968"/>
        <c:axId val="-156720048"/>
      </c:lineChart>
      <c:catAx>
        <c:axId val="-15672820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5675377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15675377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56728208"/>
        <c:crosses val="autoZero"/>
        <c:crossBetween val="between"/>
      </c:valAx>
      <c:catAx>
        <c:axId val="-156749968"/>
        <c:scaling>
          <c:orientation val="minMax"/>
        </c:scaling>
        <c:delete val="1"/>
        <c:axPos val="b"/>
        <c:majorTickMark val="out"/>
        <c:minorTickMark val="none"/>
        <c:tickLblPos val="nextTo"/>
        <c:crossAx val="-156720048"/>
        <c:crosses val="autoZero"/>
        <c:auto val="0"/>
        <c:lblAlgn val="ctr"/>
        <c:lblOffset val="100"/>
        <c:noMultiLvlLbl val="0"/>
      </c:catAx>
      <c:valAx>
        <c:axId val="-15672004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-15674996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E8C-49EE-A061-BF01AE9CE42B}"/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 xmlns:c16r2="http://schemas.microsoft.com/office/drawing/2015/06/chart" xmlns:c16="http://schemas.microsoft.com/office/drawing/2014/chart">
                      <c:ext uri="{02D57815-91ED-43cb-92C2-25804820EDAC}">
                        <c15:formulaRef>
                          <c15:sqref>DOCH!#REF!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175028160"/>
        <c:axId val="-175025984"/>
      </c:barChart>
      <c:catAx>
        <c:axId val="-17502816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7502598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17502598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7502816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>
      <c:oddHeader>&amp;F</c:oddHeader>
      <c:oddFooter>Strona &amp;P</c:oddFooter>
    </c:headerFooter>
    <c:pageMargins b="1" l="0.75" r="0.75" t="1" header="0.5" footer="0.5"/>
    <c:pageSetup paperSize="9" orientation="portrait" horizontalDpi="300" verticalDpi="300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[2]D_UW!#REF!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223-45D4-898C-B208CCDCF3AC}"/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 xmlns:c16r2="http://schemas.microsoft.com/office/drawing/2015/06/chart" xmlns:c16="http://schemas.microsoft.com/office/drawing/2014/chart">
                      <c:ext uri="{02D57815-91ED-43cb-92C2-25804820EDAC}">
                        <c15:formulaRef>
                          <c15:sqref>[2]D_UW!#REF!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173662544"/>
        <c:axId val="-173657648"/>
      </c:barChart>
      <c:catAx>
        <c:axId val="-17366254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73657648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-17365764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7366254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>
      <c:oddHeader>&amp;F</c:oddHeader>
      <c:oddFooter>Strona &amp;P</c:oddFooter>
    </c:headerFooter>
    <c:pageMargins b="1" l="0.75" r="0.75" t="1" header="0.5" footer="0.5"/>
    <c:pageSetup paperSize="9" orientation="portrait" horizontalDpi="300" verticalDpi="300"/>
  </c:printSettings>
</c:chartSpace>
</file>

<file path=xl/charts/chart20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'[4]2004DU'!#REF!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3A7-4302-B057-A641795AC353}"/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 xmlns:c16r2="http://schemas.microsoft.com/office/drawing/2015/06/chart" xmlns:c16="http://schemas.microsoft.com/office/drawing/2014/chart">
                      <c:ext uri="{02D57815-91ED-43cb-92C2-25804820EDAC}">
                        <c15:formulaRef>
                          <c15:sqref>'[4]2004DU'!#REF!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156722768"/>
        <c:axId val="-156739088"/>
      </c:barChart>
      <c:catAx>
        <c:axId val="-15672276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567390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15673908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5672276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0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'[4]2004DU'!#REF!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A41-4F2B-8177-8978BBBEF9F8}"/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 xmlns:c16r2="http://schemas.microsoft.com/office/drawing/2015/06/chart" xmlns:c16="http://schemas.microsoft.com/office/drawing/2014/chart">
                      <c:ext uri="{02D57815-91ED-43cb-92C2-25804820EDAC}">
                        <c15:formulaRef>
                          <c15:sqref>'[4]2004DU'!#REF!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156726032"/>
        <c:axId val="-156743984"/>
      </c:barChart>
      <c:catAx>
        <c:axId val="-15672603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5674398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15674398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5672603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0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157-4134-95E9-1F844C6BEFF5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9157-4134-95E9-1F844C6BEF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156748880"/>
        <c:axId val="-156748336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9157-4134-95E9-1F844C6BEFF5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9157-4134-95E9-1F844C6BEF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56732016"/>
        <c:axId val="-156737456"/>
      </c:lineChart>
      <c:catAx>
        <c:axId val="-15674888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5674833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15674833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56748880"/>
        <c:crosses val="autoZero"/>
        <c:crossBetween val="between"/>
      </c:valAx>
      <c:catAx>
        <c:axId val="-156732016"/>
        <c:scaling>
          <c:orientation val="minMax"/>
        </c:scaling>
        <c:delete val="1"/>
        <c:axPos val="b"/>
        <c:majorTickMark val="out"/>
        <c:minorTickMark val="none"/>
        <c:tickLblPos val="nextTo"/>
        <c:crossAx val="-156737456"/>
        <c:crosses val="autoZero"/>
        <c:auto val="0"/>
        <c:lblAlgn val="ctr"/>
        <c:lblOffset val="100"/>
        <c:noMultiLvlLbl val="0"/>
      </c:catAx>
      <c:valAx>
        <c:axId val="-15673745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-15673201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0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4E7-4C52-87C4-C053DAFE3779}"/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 xmlns:c16r2="http://schemas.microsoft.com/office/drawing/2015/06/chart" xmlns:c16="http://schemas.microsoft.com/office/drawing/2014/chart">
                      <c:ext uri="{02D57815-91ED-43cb-92C2-25804820EDAC}">
                        <c15:formulaRef>
                          <c15:sqref>'[1]2000DOCH.UW.'!#REF!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156738000"/>
        <c:axId val="-156739632"/>
      </c:barChart>
      <c:catAx>
        <c:axId val="-15673800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5673963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15673963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5673800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0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A2A-4FA8-A850-D0B9543191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156753232"/>
        <c:axId val="-156730384"/>
      </c:barChart>
      <c:catAx>
        <c:axId val="-15675323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5673038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15673038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5675323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0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'[1]2004DU'!#REF!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'[3]2004DU'!#REF!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CE8-4C82-A3AA-1B98AA49EF06}"/>
            </c:ext>
          </c:extLst>
        </c:ser>
        <c:ser>
          <c:idx val="3"/>
          <c:order val="1"/>
          <c:tx>
            <c:v>'[1]2004DU'!#REF!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'[3]2004DU'!#REF!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CE8-4C82-A3AA-1B98AA49EF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156743440"/>
        <c:axId val="-156742896"/>
      </c:barChart>
      <c:lineChart>
        <c:grouping val="standard"/>
        <c:varyColors val="0"/>
        <c:ser>
          <c:idx val="0"/>
          <c:order val="2"/>
          <c:tx>
            <c:v>'[1]2004DU'!#REF!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'[3]2004DU'!#REF!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ACE8-4C82-A3AA-1B98AA49EF06}"/>
            </c:ext>
          </c:extLst>
        </c:ser>
        <c:ser>
          <c:idx val="1"/>
          <c:order val="3"/>
          <c:tx>
            <c:v>'[1]2004DU'!#REF!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'[3]2004DU'!#REF!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ACE8-4C82-A3AA-1B98AA49EF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56726576"/>
        <c:axId val="-156727664"/>
      </c:lineChart>
      <c:catAx>
        <c:axId val="-15674344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5674289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15674289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56743440"/>
        <c:crosses val="autoZero"/>
        <c:crossBetween val="between"/>
      </c:valAx>
      <c:catAx>
        <c:axId val="-156726576"/>
        <c:scaling>
          <c:orientation val="minMax"/>
        </c:scaling>
        <c:delete val="1"/>
        <c:axPos val="b"/>
        <c:majorTickMark val="out"/>
        <c:minorTickMark val="none"/>
        <c:tickLblPos val="nextTo"/>
        <c:crossAx val="-156727664"/>
        <c:crosses val="autoZero"/>
        <c:auto val="0"/>
        <c:lblAlgn val="ctr"/>
        <c:lblOffset val="100"/>
        <c:noMultiLvlLbl val="0"/>
      </c:catAx>
      <c:valAx>
        <c:axId val="-15672766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-15672657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0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'[3]2004DU'!#REF!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F9B-47FE-BF67-E4B50B981E07}"/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 xmlns:c16r2="http://schemas.microsoft.com/office/drawing/2015/06/chart" xmlns:c16="http://schemas.microsoft.com/office/drawing/2014/chart">
                      <c:ext uri="{02D57815-91ED-43cb-92C2-25804820EDAC}">
                        <c15:formulaRef>
                          <c15:sqref>'[3]2004DU'!#REF!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156722224"/>
        <c:axId val="-156736368"/>
      </c:barChart>
      <c:catAx>
        <c:axId val="-15672222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5673636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15673636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5672222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0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'[3]2004DU'!#REF!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B0B-43CB-B1CB-6D53FD831F86}"/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 xmlns:c16r2="http://schemas.microsoft.com/office/drawing/2015/06/chart" xmlns:c16="http://schemas.microsoft.com/office/drawing/2014/chart">
                      <c:ext uri="{02D57815-91ED-43cb-92C2-25804820EDAC}">
                        <c15:formulaRef>
                          <c15:sqref>'[3]2004DU'!#REF!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156719504"/>
        <c:axId val="-156735824"/>
      </c:barChart>
      <c:catAx>
        <c:axId val="-15671950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5673582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15673582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5671950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0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9D9-4BC1-8BF0-04E387749EA2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B9D9-4BC1-8BF0-04E387749E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156731472"/>
        <c:axId val="-156725488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B9D9-4BC1-8BF0-04E387749EA2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B9D9-4BC1-8BF0-04E387749E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56729840"/>
        <c:axId val="-156740720"/>
      </c:lineChart>
      <c:catAx>
        <c:axId val="-15673147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567254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15672548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56731472"/>
        <c:crosses val="autoZero"/>
        <c:crossBetween val="between"/>
      </c:valAx>
      <c:catAx>
        <c:axId val="-156729840"/>
        <c:scaling>
          <c:orientation val="minMax"/>
        </c:scaling>
        <c:delete val="1"/>
        <c:axPos val="b"/>
        <c:majorTickMark val="out"/>
        <c:minorTickMark val="none"/>
        <c:tickLblPos val="nextTo"/>
        <c:crossAx val="-156740720"/>
        <c:crosses val="autoZero"/>
        <c:auto val="0"/>
        <c:lblAlgn val="ctr"/>
        <c:lblOffset val="100"/>
        <c:noMultiLvlLbl val="0"/>
      </c:catAx>
      <c:valAx>
        <c:axId val="-15674072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-15672984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0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CC4-4A76-9A55-C0348035D508}"/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 xmlns:c16r2="http://schemas.microsoft.com/office/drawing/2015/06/chart" xmlns:c16="http://schemas.microsoft.com/office/drawing/2014/chart">
                      <c:ext uri="{02D57815-91ED-43cb-92C2-25804820EDAC}">
                        <c15:formulaRef>
                          <c15:sqref>'[1]2000DOCH.UW.'!#REF!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156735280"/>
        <c:axId val="-156745616"/>
      </c:barChart>
      <c:catAx>
        <c:axId val="-15673528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5674561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15674561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5673528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[2]D_UW!#REF!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79E-4619-B6EA-18DE9123377C}"/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 xmlns:c16r2="http://schemas.microsoft.com/office/drawing/2015/06/chart" xmlns:c16="http://schemas.microsoft.com/office/drawing/2014/chart">
                      <c:ext uri="{02D57815-91ED-43cb-92C2-25804820EDAC}">
                        <c15:formulaRef>
                          <c15:sqref>[2]D_UW!#REF!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173660368"/>
        <c:axId val="-173662000"/>
      </c:barChart>
      <c:catAx>
        <c:axId val="-17366036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7366200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17366200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7366036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>
      <c:oddHeader>&amp;F</c:oddHeader>
      <c:oddFooter>Strona &amp;P</c:oddFooter>
    </c:headerFooter>
    <c:pageMargins b="1" l="0.75" r="0.75" t="1" header="0.5" footer="0.5"/>
    <c:pageSetup paperSize="9" orientation="portrait" horizontalDpi="300" verticalDpi="300"/>
  </c:printSettings>
</c:chartSpace>
</file>

<file path=xl/charts/chart2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430-4715-8FA8-3D33F5BD1C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156734192"/>
        <c:axId val="-156721680"/>
      </c:barChart>
      <c:catAx>
        <c:axId val="-15673419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5672168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15672168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5673419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[1]D_UW!#REF!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[2]D_UW!#REF!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79E-49F4-8786-5D9C7183B2BA}"/>
            </c:ext>
          </c:extLst>
        </c:ser>
        <c:ser>
          <c:idx val="3"/>
          <c:order val="1"/>
          <c:tx>
            <c:v>[1]D_UW!#REF!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[2]D_UW!#REF!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479E-49F4-8786-5D9C7183B2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156752688"/>
        <c:axId val="-156733648"/>
      </c:barChart>
      <c:lineChart>
        <c:grouping val="standard"/>
        <c:varyColors val="0"/>
        <c:ser>
          <c:idx val="0"/>
          <c:order val="2"/>
          <c:tx>
            <c:v>[1]D_UW!#REF!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[2]D_UW!#REF!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479E-49F4-8786-5D9C7183B2BA}"/>
            </c:ext>
          </c:extLst>
        </c:ser>
        <c:ser>
          <c:idx val="1"/>
          <c:order val="3"/>
          <c:tx>
            <c:v>[1]D_UW!#REF!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[2]D_UW!#REF!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479E-49F4-8786-5D9C7183B2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56724944"/>
        <c:axId val="-156752144"/>
      </c:lineChart>
      <c:catAx>
        <c:axId val="-15675268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5673364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15673364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56752688"/>
        <c:crosses val="autoZero"/>
        <c:crossBetween val="between"/>
      </c:valAx>
      <c:catAx>
        <c:axId val="-156724944"/>
        <c:scaling>
          <c:orientation val="minMax"/>
        </c:scaling>
        <c:delete val="1"/>
        <c:axPos val="b"/>
        <c:majorTickMark val="out"/>
        <c:minorTickMark val="none"/>
        <c:tickLblPos val="nextTo"/>
        <c:crossAx val="-156752144"/>
        <c:crosses val="autoZero"/>
        <c:auto val="0"/>
        <c:lblAlgn val="ctr"/>
        <c:lblOffset val="100"/>
        <c:noMultiLvlLbl val="0"/>
      </c:catAx>
      <c:valAx>
        <c:axId val="-15675214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-15672494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[2]D_UW!#REF!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8C5-4BAC-BFDE-96D4B403546B}"/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 xmlns:c16r2="http://schemas.microsoft.com/office/drawing/2015/06/chart" xmlns:c16="http://schemas.microsoft.com/office/drawing/2014/chart">
                      <c:ext uri="{02D57815-91ED-43cb-92C2-25804820EDAC}">
                        <c15:formulaRef>
                          <c15:sqref>[2]D_UW!#REF!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156733104"/>
        <c:axId val="-156747792"/>
      </c:barChart>
      <c:catAx>
        <c:axId val="-15673310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56747792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-15674779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5673310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[2]D_UW!#REF!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251-41C0-B89A-07E0AF2BE2B4}"/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 xmlns:c16r2="http://schemas.microsoft.com/office/drawing/2015/06/chart" xmlns:c16="http://schemas.microsoft.com/office/drawing/2014/chart">
                      <c:ext uri="{02D57815-91ED-43cb-92C2-25804820EDAC}">
                        <c15:formulaRef>
                          <c15:sqref>[2]D_UW!#REF!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156729296"/>
        <c:axId val="-156745072"/>
      </c:barChart>
      <c:catAx>
        <c:axId val="-15672929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5674507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15674507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5672929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3DB-4F25-8BE2-4A39D2886CD5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3DB-4F25-8BE2-4A39D2886C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156724400"/>
        <c:axId val="-156740176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23DB-4F25-8BE2-4A39D2886CD5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23DB-4F25-8BE2-4A39D2886C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56732560"/>
        <c:axId val="-156730928"/>
      </c:lineChart>
      <c:catAx>
        <c:axId val="-15672440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56740176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-15674017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56724400"/>
        <c:crosses val="autoZero"/>
        <c:crossBetween val="between"/>
      </c:valAx>
      <c:catAx>
        <c:axId val="-156732560"/>
        <c:scaling>
          <c:orientation val="minMax"/>
        </c:scaling>
        <c:delete val="1"/>
        <c:axPos val="b"/>
        <c:majorTickMark val="out"/>
        <c:minorTickMark val="none"/>
        <c:tickLblPos val="nextTo"/>
        <c:crossAx val="-156730928"/>
        <c:crosses val="autoZero"/>
        <c:auto val="0"/>
        <c:lblAlgn val="ctr"/>
        <c:lblOffset val="100"/>
        <c:noMultiLvlLbl val="0"/>
      </c:catAx>
      <c:valAx>
        <c:axId val="-15673092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-15673256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06A-422A-8E4F-6305180D4EDB}"/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 xmlns:c16r2="http://schemas.microsoft.com/office/drawing/2015/06/chart" xmlns:c16="http://schemas.microsoft.com/office/drawing/2014/chart">
                      <c:ext uri="{02D57815-91ED-43cb-92C2-25804820EDAC}">
                        <c15:formulaRef>
                          <c15:sqref>'[1]2000DOCH.UW.'!#REF!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156746160"/>
        <c:axId val="-156742352"/>
      </c:barChart>
      <c:catAx>
        <c:axId val="-15674616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56742352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-15674235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5674616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7A9-4643-B88D-A23C81F42A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156723856"/>
        <c:axId val="-156721136"/>
      </c:barChart>
      <c:catAx>
        <c:axId val="-15672385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5672113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15672113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5672385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DOCH!#REF!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D20-4894-A309-AE368CB69AF9}"/>
            </c:ext>
          </c:extLst>
        </c:ser>
        <c:ser>
          <c:idx val="3"/>
          <c:order val="1"/>
          <c:tx>
            <c:v>DOCH!#REF!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D20-4894-A309-AE368CB69A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156741808"/>
        <c:axId val="-156741264"/>
      </c:barChart>
      <c:lineChart>
        <c:grouping val="standard"/>
        <c:varyColors val="0"/>
        <c:ser>
          <c:idx val="0"/>
          <c:order val="2"/>
          <c:tx>
            <c:v>DOCH!#REF!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AD20-4894-A309-AE368CB69AF9}"/>
            </c:ext>
          </c:extLst>
        </c:ser>
        <c:ser>
          <c:idx val="1"/>
          <c:order val="3"/>
          <c:tx>
            <c:v>DOCH!#REF!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AD20-4894-A309-AE368CB69A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52896752"/>
        <c:axId val="-152883152"/>
      </c:lineChart>
      <c:catAx>
        <c:axId val="-15674180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5674126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15674126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56741808"/>
        <c:crosses val="autoZero"/>
        <c:crossBetween val="between"/>
      </c:valAx>
      <c:catAx>
        <c:axId val="-152896752"/>
        <c:scaling>
          <c:orientation val="minMax"/>
        </c:scaling>
        <c:delete val="1"/>
        <c:axPos val="b"/>
        <c:majorTickMark val="out"/>
        <c:minorTickMark val="none"/>
        <c:tickLblPos val="nextTo"/>
        <c:crossAx val="-152883152"/>
        <c:crosses val="autoZero"/>
        <c:auto val="0"/>
        <c:lblAlgn val="ctr"/>
        <c:lblOffset val="100"/>
        <c:noMultiLvlLbl val="0"/>
      </c:catAx>
      <c:valAx>
        <c:axId val="-15288315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-1528967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C93-4148-9C04-84FF3C3F3C00}"/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 xmlns:c16r2="http://schemas.microsoft.com/office/drawing/2015/06/chart" xmlns:c16="http://schemas.microsoft.com/office/drawing/2014/chart">
                      <c:ext uri="{02D57815-91ED-43cb-92C2-25804820EDAC}">
                        <c15:formulaRef>
                          <c15:sqref>DOCH!#REF!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152882608"/>
        <c:axId val="-152870640"/>
      </c:barChart>
      <c:catAx>
        <c:axId val="-15288260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5287064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15287064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5288260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8F3-4BC2-AABB-288A1D0CECB6}"/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 xmlns:c16r2="http://schemas.microsoft.com/office/drawing/2015/06/chart" xmlns:c16="http://schemas.microsoft.com/office/drawing/2014/chart">
                      <c:ext uri="{02D57815-91ED-43cb-92C2-25804820EDAC}">
                        <c15:formulaRef>
                          <c15:sqref>DOCH!#REF!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152882064"/>
        <c:axId val="-152888048"/>
      </c:barChart>
      <c:catAx>
        <c:axId val="-15288206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5288804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15288804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5288206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2C2-4128-8FD2-988B458EB5C3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02C2-4128-8FD2-988B458EB5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173661456"/>
        <c:axId val="-173659824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02C2-4128-8FD2-988B458EB5C3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02C2-4128-8FD2-988B458EB5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73657104"/>
        <c:axId val="-173659280"/>
      </c:lineChart>
      <c:catAx>
        <c:axId val="-17366145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73659824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-17365982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73661456"/>
        <c:crosses val="autoZero"/>
        <c:crossBetween val="between"/>
      </c:valAx>
      <c:catAx>
        <c:axId val="-173657104"/>
        <c:scaling>
          <c:orientation val="minMax"/>
        </c:scaling>
        <c:delete val="1"/>
        <c:axPos val="b"/>
        <c:majorTickMark val="out"/>
        <c:minorTickMark val="none"/>
        <c:tickLblPos val="nextTo"/>
        <c:crossAx val="-173659280"/>
        <c:crosses val="autoZero"/>
        <c:auto val="0"/>
        <c:lblAlgn val="ctr"/>
        <c:lblOffset val="100"/>
        <c:noMultiLvlLbl val="0"/>
      </c:catAx>
      <c:valAx>
        <c:axId val="-17365928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-17365710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CCF-44C9-9561-630CBF67FFD9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CCF-44C9-9561-630CBF67FF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152885872"/>
        <c:axId val="-152885328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'[1]2000DOCH.UW.'!#REF!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3CCF-44C9-9561-630CBF67FFD9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3CCF-44C9-9561-630CBF67FF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52888592"/>
        <c:axId val="-152871728"/>
      </c:lineChart>
      <c:catAx>
        <c:axId val="-15288587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5288532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15288532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52885872"/>
        <c:crosses val="autoZero"/>
        <c:crossBetween val="between"/>
      </c:valAx>
      <c:catAx>
        <c:axId val="-152888592"/>
        <c:scaling>
          <c:orientation val="minMax"/>
        </c:scaling>
        <c:delete val="1"/>
        <c:axPos val="b"/>
        <c:majorTickMark val="out"/>
        <c:minorTickMark val="none"/>
        <c:tickLblPos val="nextTo"/>
        <c:crossAx val="-152871728"/>
        <c:crosses val="autoZero"/>
        <c:auto val="0"/>
        <c:lblAlgn val="ctr"/>
        <c:lblOffset val="100"/>
        <c:noMultiLvlLbl val="0"/>
      </c:catAx>
      <c:valAx>
        <c:axId val="-15287172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-15288859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E99-46CE-8445-364BBF7560D7}"/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 xmlns:c16r2="http://schemas.microsoft.com/office/drawing/2015/06/chart" xmlns:c16="http://schemas.microsoft.com/office/drawing/2014/chart">
                      <c:ext uri="{02D57815-91ED-43cb-92C2-25804820EDAC}">
                        <c15:formulaRef>
                          <c15:sqref>'[1]2000DOCH.UW.'!#REF!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152891312"/>
        <c:axId val="-152890768"/>
      </c:barChart>
      <c:catAx>
        <c:axId val="-15289131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5289076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15289076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5289131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A2D-436A-98D4-A922DF61E3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152870096"/>
        <c:axId val="-152893488"/>
      </c:barChart>
      <c:catAx>
        <c:axId val="-15287009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528934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15289348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5287009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'[1]2004DU'!#REF!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'[5]2004DU'!#REF!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AC4-49B2-9A2B-5208450018A1}"/>
            </c:ext>
          </c:extLst>
        </c:ser>
        <c:ser>
          <c:idx val="3"/>
          <c:order val="1"/>
          <c:tx>
            <c:v>'[1]2004DU'!#REF!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'[5]2004DU'!#REF!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AC4-49B2-9A2B-5208450018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152890224"/>
        <c:axId val="-152891856"/>
      </c:barChart>
      <c:lineChart>
        <c:grouping val="standard"/>
        <c:varyColors val="0"/>
        <c:ser>
          <c:idx val="0"/>
          <c:order val="2"/>
          <c:tx>
            <c:v>'[1]2004DU'!#REF!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'[5]2004DU'!#REF!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1AC4-49B2-9A2B-5208450018A1}"/>
            </c:ext>
          </c:extLst>
        </c:ser>
        <c:ser>
          <c:idx val="1"/>
          <c:order val="3"/>
          <c:tx>
            <c:v>'[1]2004DU'!#REF!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'[5]2004DU'!#REF!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1AC4-49B2-9A2B-5208450018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52872816"/>
        <c:axId val="-152874992"/>
      </c:lineChart>
      <c:catAx>
        <c:axId val="-15289022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5289185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15289185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52890224"/>
        <c:crosses val="autoZero"/>
        <c:crossBetween val="between"/>
      </c:valAx>
      <c:catAx>
        <c:axId val="-152872816"/>
        <c:scaling>
          <c:orientation val="minMax"/>
        </c:scaling>
        <c:delete val="1"/>
        <c:axPos val="b"/>
        <c:majorTickMark val="out"/>
        <c:minorTickMark val="none"/>
        <c:tickLblPos val="nextTo"/>
        <c:crossAx val="-152874992"/>
        <c:crosses val="autoZero"/>
        <c:auto val="0"/>
        <c:lblAlgn val="ctr"/>
        <c:lblOffset val="100"/>
        <c:noMultiLvlLbl val="0"/>
      </c:catAx>
      <c:valAx>
        <c:axId val="-15287499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-15287281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'[5]2004DU'!#REF!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BF8-4BB2-836B-1137D7EEE1FD}"/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 xmlns:c16r2="http://schemas.microsoft.com/office/drawing/2015/06/chart" xmlns:c16="http://schemas.microsoft.com/office/drawing/2014/chart">
                      <c:ext uri="{02D57815-91ED-43cb-92C2-25804820EDAC}">
                        <c15:formulaRef>
                          <c15:sqref>'[5]2004DU'!#REF!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152897296"/>
        <c:axId val="-152876080"/>
      </c:barChart>
      <c:catAx>
        <c:axId val="-15289729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5287608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15287608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5289729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'[5]2004DU'!#REF!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51C-4711-96E0-52DCE5B14685}"/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 xmlns:c16r2="http://schemas.microsoft.com/office/drawing/2015/06/chart" xmlns:c16="http://schemas.microsoft.com/office/drawing/2014/chart">
                      <c:ext uri="{02D57815-91ED-43cb-92C2-25804820EDAC}">
                        <c15:formulaRef>
                          <c15:sqref>'[5]2004DU'!#REF!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152866288"/>
        <c:axId val="-152879888"/>
      </c:barChart>
      <c:catAx>
        <c:axId val="-15286628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528798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15287988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5286628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75F-4F6F-8E26-7FC4E4A4182C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D75F-4F6F-8E26-7FC4E4A418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152884240"/>
        <c:axId val="-152899472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D75F-4F6F-8E26-7FC4E4A4182C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D75F-4F6F-8E26-7FC4E4A418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52874448"/>
        <c:axId val="-152895664"/>
      </c:lineChart>
      <c:catAx>
        <c:axId val="-15288424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5289947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15289947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52884240"/>
        <c:crosses val="autoZero"/>
        <c:crossBetween val="between"/>
      </c:valAx>
      <c:catAx>
        <c:axId val="-152874448"/>
        <c:scaling>
          <c:orientation val="minMax"/>
        </c:scaling>
        <c:delete val="1"/>
        <c:axPos val="b"/>
        <c:majorTickMark val="out"/>
        <c:minorTickMark val="none"/>
        <c:tickLblPos val="nextTo"/>
        <c:crossAx val="-152895664"/>
        <c:crosses val="autoZero"/>
        <c:auto val="0"/>
        <c:lblAlgn val="ctr"/>
        <c:lblOffset val="100"/>
        <c:noMultiLvlLbl val="0"/>
      </c:catAx>
      <c:valAx>
        <c:axId val="-15289566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-15287444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F39-4308-A810-5F4AE6DA3F18}"/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 xmlns:c16r2="http://schemas.microsoft.com/office/drawing/2015/06/chart" xmlns:c16="http://schemas.microsoft.com/office/drawing/2014/chart">
                      <c:ext uri="{02D57815-91ED-43cb-92C2-25804820EDAC}">
                        <c15:formulaRef>
                          <c15:sqref>'[1]2000DOCH.UW.'!#REF!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152873904"/>
        <c:axId val="-152880432"/>
      </c:barChart>
      <c:catAx>
        <c:axId val="-15287390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5288043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15288043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5287390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4B1-49B0-868A-7483A76D70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152884784"/>
        <c:axId val="-152883696"/>
      </c:barChart>
      <c:catAx>
        <c:axId val="-15288478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5288369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15288369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5288478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20E-4966-A9A4-85D9294B3408}"/>
            </c:ext>
            <c:ext xmlns:c15="http://schemas.microsoft.com/office/drawing/2012/chart" uri="{02D57815-91ED-43cb-92C2-25804820EDAC}">
              <c15:filteredSeriesTitle>
                <c15:tx>
                  <c:strRef>
                    <c:extLst xmlns:c16r2="http://schemas.microsoft.com/office/drawing/2015/06/chart" xmlns:c16="http://schemas.microsoft.com/office/drawing/2014/chart"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#ADR!</c:v>
                      </c:pt>
                    </c:strCache>
                  </c:strRef>
                </c15:tx>
              </c15:filteredSeriesTitle>
            </c:ext>
          </c:extLst>
        </c:ser>
        <c:ser>
          <c:idx val="3"/>
          <c:order val="1"/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20E-4966-A9A4-85D9294B3408}"/>
            </c:ext>
            <c:ext xmlns:c15="http://schemas.microsoft.com/office/drawing/2012/chart" uri="{02D57815-91ED-43cb-92C2-25804820EDAC}">
              <c15:filteredSeriesTitle>
                <c15:tx>
                  <c:strRef>
                    <c:extLst xmlns:c16r2="http://schemas.microsoft.com/office/drawing/2015/06/chart" xmlns:c16="http://schemas.microsoft.com/office/drawing/2014/chart"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#ADR!</c:v>
                      </c:pt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152889680"/>
        <c:axId val="-152894032"/>
      </c:barChart>
      <c:lineChart>
        <c:grouping val="standard"/>
        <c:varyColors val="0"/>
        <c:ser>
          <c:idx val="0"/>
          <c:order val="2"/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520E-4966-A9A4-85D9294B3408}"/>
            </c:ext>
            <c:ext xmlns:c15="http://schemas.microsoft.com/office/drawing/2012/chart" uri="{02D57815-91ED-43cb-92C2-25804820EDAC}">
              <c15:filteredSeriesTitle>
                <c15:tx>
                  <c:strRef>
                    <c:extLst xmlns:c16r2="http://schemas.microsoft.com/office/drawing/2015/06/chart" xmlns:c16="http://schemas.microsoft.com/office/drawing/2014/chart"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#ADR!</c:v>
                      </c:pt>
                    </c:strCache>
                  </c:strRef>
                </c15:tx>
              </c15:filteredSeriesTitle>
            </c:ext>
          </c:extLst>
        </c:ser>
        <c:ser>
          <c:idx val="1"/>
          <c:order val="3"/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520E-4966-A9A4-85D9294B3408}"/>
            </c:ext>
            <c:ext xmlns:c15="http://schemas.microsoft.com/office/drawing/2012/chart" uri="{02D57815-91ED-43cb-92C2-25804820EDAC}">
              <c15:filteredSeriesTitle>
                <c15:tx>
                  <c:strRef>
                    <c:extLst xmlns:c16r2="http://schemas.microsoft.com/office/drawing/2015/06/chart" xmlns:c16="http://schemas.microsoft.com/office/drawing/2014/chart"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#ADR!</c:v>
                      </c:pt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52865744"/>
        <c:axId val="-152881520"/>
      </c:lineChart>
      <c:catAx>
        <c:axId val="-15288968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5289403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15289403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52889680"/>
        <c:crosses val="autoZero"/>
        <c:crossBetween val="between"/>
      </c:valAx>
      <c:catAx>
        <c:axId val="-152865744"/>
        <c:scaling>
          <c:orientation val="minMax"/>
        </c:scaling>
        <c:delete val="1"/>
        <c:axPos val="b"/>
        <c:majorTickMark val="out"/>
        <c:minorTickMark val="none"/>
        <c:tickLblPos val="nextTo"/>
        <c:crossAx val="-152881520"/>
        <c:crosses val="autoZero"/>
        <c:auto val="0"/>
        <c:lblAlgn val="ctr"/>
        <c:lblOffset val="100"/>
        <c:noMultiLvlLbl val="0"/>
      </c:catAx>
      <c:valAx>
        <c:axId val="-15288152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-15286574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CA1-475F-B961-5D317F9972DB}"/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 xmlns:c16r2="http://schemas.microsoft.com/office/drawing/2015/06/chart" xmlns:c16="http://schemas.microsoft.com/office/drawing/2014/chart">
                      <c:ext uri="{02D57815-91ED-43cb-92C2-25804820EDAC}">
                        <c15:formulaRef>
                          <c15:sqref>'[1]2000DOCH.UW.'!#REF!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173658192"/>
        <c:axId val="-173655472"/>
      </c:barChart>
      <c:catAx>
        <c:axId val="-17365819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73655472"/>
        <c:crosses val="autoZero"/>
        <c:auto val="0"/>
        <c:lblAlgn val="ctr"/>
        <c:lblOffset val="100"/>
        <c:tickLblSkip val="8"/>
        <c:tickMarkSkip val="1"/>
        <c:noMultiLvlLbl val="0"/>
      </c:catAx>
      <c:valAx>
        <c:axId val="-17365547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7365819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C16-4297-996C-CCCDA693A370}"/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 xmlns:c16r2="http://schemas.microsoft.com/office/drawing/2015/06/chart" xmlns:c16="http://schemas.microsoft.com/office/drawing/2014/chart"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152871184"/>
        <c:axId val="-152880976"/>
      </c:barChart>
      <c:catAx>
        <c:axId val="-15287118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52880976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-15288097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5287118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DBD-421F-A597-86F98BACC642}"/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 xmlns:c16r2="http://schemas.microsoft.com/office/drawing/2015/06/chart" xmlns:c16="http://schemas.microsoft.com/office/drawing/2014/chart"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152877712"/>
        <c:axId val="-152869552"/>
      </c:barChart>
      <c:catAx>
        <c:axId val="-15287771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5286955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15286955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5287771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A98-450D-B54A-46A5E5341AEF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A98-450D-B54A-46A5E5341A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152879344"/>
        <c:axId val="-152878800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2A98-450D-B54A-46A5E5341AEF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2A98-450D-B54A-46A5E5341A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52897840"/>
        <c:axId val="-152889136"/>
      </c:lineChart>
      <c:catAx>
        <c:axId val="-15287934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52878800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-15287880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52879344"/>
        <c:crosses val="autoZero"/>
        <c:crossBetween val="between"/>
      </c:valAx>
      <c:catAx>
        <c:axId val="-152897840"/>
        <c:scaling>
          <c:orientation val="minMax"/>
        </c:scaling>
        <c:delete val="1"/>
        <c:axPos val="b"/>
        <c:majorTickMark val="out"/>
        <c:minorTickMark val="none"/>
        <c:tickLblPos val="nextTo"/>
        <c:crossAx val="-152889136"/>
        <c:crosses val="autoZero"/>
        <c:auto val="0"/>
        <c:lblAlgn val="ctr"/>
        <c:lblOffset val="100"/>
        <c:noMultiLvlLbl val="0"/>
      </c:catAx>
      <c:valAx>
        <c:axId val="-15288913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-15289784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AA8-43C9-9D90-7460387A2790}"/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 xmlns:c16r2="http://schemas.microsoft.com/office/drawing/2015/06/chart" xmlns:c16="http://schemas.microsoft.com/office/drawing/2014/chart">
                      <c:ext uri="{02D57815-91ED-43cb-92C2-25804820EDAC}">
                        <c15:formulaRef>
                          <c15:sqref>'[1]2000DOCH.UW.'!#REF!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152892944"/>
        <c:axId val="-152895120"/>
      </c:barChart>
      <c:catAx>
        <c:axId val="-15289294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52895120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-15289512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5289294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8B5-4883-A2E7-61796F7829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152887504"/>
        <c:axId val="-152877168"/>
      </c:barChart>
      <c:catAx>
        <c:axId val="-15288750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5287716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15287716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5288750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[1]D_UW!#REF!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[2]D_UW!#REF!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E0B-49B5-814C-9FA48BF8E6A0}"/>
            </c:ext>
          </c:extLst>
        </c:ser>
        <c:ser>
          <c:idx val="3"/>
          <c:order val="1"/>
          <c:tx>
            <c:v>[1]D_UW!#REF!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[2]D_UW!#REF!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E0B-49B5-814C-9FA48BF8E6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152872272"/>
        <c:axId val="-152868464"/>
      </c:barChart>
      <c:lineChart>
        <c:grouping val="standard"/>
        <c:varyColors val="0"/>
        <c:ser>
          <c:idx val="0"/>
          <c:order val="2"/>
          <c:tx>
            <c:v>[1]D_UW!#REF!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[2]D_UW!#REF!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3E0B-49B5-814C-9FA48BF8E6A0}"/>
            </c:ext>
          </c:extLst>
        </c:ser>
        <c:ser>
          <c:idx val="1"/>
          <c:order val="3"/>
          <c:tx>
            <c:v>[1]D_UW!#REF!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[2]D_UW!#REF!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3E0B-49B5-814C-9FA48BF8E6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52898928"/>
        <c:axId val="-152876624"/>
      </c:lineChart>
      <c:catAx>
        <c:axId val="-15287227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5286846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15286846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52872272"/>
        <c:crosses val="autoZero"/>
        <c:crossBetween val="between"/>
      </c:valAx>
      <c:catAx>
        <c:axId val="-152898928"/>
        <c:scaling>
          <c:orientation val="minMax"/>
        </c:scaling>
        <c:delete val="1"/>
        <c:axPos val="b"/>
        <c:majorTickMark val="out"/>
        <c:minorTickMark val="none"/>
        <c:tickLblPos val="nextTo"/>
        <c:crossAx val="-152876624"/>
        <c:crosses val="autoZero"/>
        <c:auto val="0"/>
        <c:lblAlgn val="ctr"/>
        <c:lblOffset val="100"/>
        <c:noMultiLvlLbl val="0"/>
      </c:catAx>
      <c:valAx>
        <c:axId val="-15287662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-15289892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[2]D_UW!#REF!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0BE-40BF-818F-0248836C3995}"/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 xmlns:c16r2="http://schemas.microsoft.com/office/drawing/2015/06/chart" xmlns:c16="http://schemas.microsoft.com/office/drawing/2014/chart">
                      <c:ext uri="{02D57815-91ED-43cb-92C2-25804820EDAC}">
                        <c15:formulaRef>
                          <c15:sqref>[2]D_UW!#REF!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152886416"/>
        <c:axId val="-152878256"/>
      </c:barChart>
      <c:catAx>
        <c:axId val="-15288641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52878256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-15287825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5288641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[2]D_UW!#REF!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EC6-4F55-BF1E-44C69DFD925D}"/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 xmlns:c16r2="http://schemas.microsoft.com/office/drawing/2015/06/chart" xmlns:c16="http://schemas.microsoft.com/office/drawing/2014/chart">
                      <c:ext uri="{02D57815-91ED-43cb-92C2-25804820EDAC}">
                        <c15:formulaRef>
                          <c15:sqref>[2]D_UW!#REF!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152886960"/>
        <c:axId val="-152869008"/>
      </c:barChart>
      <c:catAx>
        <c:axId val="-15288696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5286900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15286900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5288696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EEC-41B0-AE36-FC39206236AC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EEC-41B0-AE36-FC39206236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152867920"/>
        <c:axId val="-152875536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AEEC-41B0-AE36-FC39206236AC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AEEC-41B0-AE36-FC39206236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52892400"/>
        <c:axId val="-152873360"/>
      </c:lineChart>
      <c:catAx>
        <c:axId val="-15286792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52875536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-15287553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52867920"/>
        <c:crosses val="autoZero"/>
        <c:crossBetween val="between"/>
      </c:valAx>
      <c:catAx>
        <c:axId val="-152892400"/>
        <c:scaling>
          <c:orientation val="minMax"/>
        </c:scaling>
        <c:delete val="1"/>
        <c:axPos val="b"/>
        <c:majorTickMark val="out"/>
        <c:minorTickMark val="none"/>
        <c:tickLblPos val="nextTo"/>
        <c:crossAx val="-152873360"/>
        <c:crosses val="autoZero"/>
        <c:auto val="0"/>
        <c:lblAlgn val="ctr"/>
        <c:lblOffset val="100"/>
        <c:noMultiLvlLbl val="0"/>
      </c:catAx>
      <c:valAx>
        <c:axId val="-15287336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-15289240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711-4C19-AB50-D8866375EB4B}"/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 xmlns:c16r2="http://schemas.microsoft.com/office/drawing/2015/06/chart" xmlns:c16="http://schemas.microsoft.com/office/drawing/2014/chart">
                      <c:ext uri="{02D57815-91ED-43cb-92C2-25804820EDAC}">
                        <c15:formulaRef>
                          <c15:sqref>'[1]2000DOCH.UW.'!#REF!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152867376"/>
        <c:axId val="-152866832"/>
      </c:barChart>
      <c:catAx>
        <c:axId val="-15286737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52866832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-15286683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5286737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E0C-47E7-A011-A5B769CB43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173656560"/>
        <c:axId val="-173670160"/>
      </c:barChart>
      <c:catAx>
        <c:axId val="-17365656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7367016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17367016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7365656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02D-4B59-80B9-A4B3378479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152865200"/>
        <c:axId val="-152896208"/>
      </c:barChart>
      <c:catAx>
        <c:axId val="-15286520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5289620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15289620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5286520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DOCH!#REF!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DA9-42A9-9366-0052DCDC72A1}"/>
            </c:ext>
          </c:extLst>
        </c:ser>
        <c:ser>
          <c:idx val="3"/>
          <c:order val="1"/>
          <c:tx>
            <c:v>DOCH!#REF!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DA9-42A9-9366-0052DCDC72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152898384"/>
        <c:axId val="-152894576"/>
      </c:barChart>
      <c:lineChart>
        <c:grouping val="standard"/>
        <c:varyColors val="0"/>
        <c:ser>
          <c:idx val="0"/>
          <c:order val="2"/>
          <c:tx>
            <c:v>DOCH!#REF!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5DA9-42A9-9366-0052DCDC72A1}"/>
            </c:ext>
          </c:extLst>
        </c:ser>
        <c:ser>
          <c:idx val="1"/>
          <c:order val="3"/>
          <c:tx>
            <c:v>DOCH!#REF!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5DA9-42A9-9366-0052DCDC72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52837456"/>
        <c:axId val="-152846704"/>
      </c:lineChart>
      <c:catAx>
        <c:axId val="-15289838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5289457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15289457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52898384"/>
        <c:crosses val="autoZero"/>
        <c:crossBetween val="between"/>
      </c:valAx>
      <c:catAx>
        <c:axId val="-152837456"/>
        <c:scaling>
          <c:orientation val="minMax"/>
        </c:scaling>
        <c:delete val="1"/>
        <c:axPos val="b"/>
        <c:majorTickMark val="out"/>
        <c:minorTickMark val="none"/>
        <c:tickLblPos val="nextTo"/>
        <c:crossAx val="-152846704"/>
        <c:crosses val="autoZero"/>
        <c:auto val="0"/>
        <c:lblAlgn val="ctr"/>
        <c:lblOffset val="100"/>
        <c:noMultiLvlLbl val="0"/>
      </c:catAx>
      <c:valAx>
        <c:axId val="-15284670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-15283745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7F4-4E24-A400-9437BED56BD0}"/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 xmlns:c16r2="http://schemas.microsoft.com/office/drawing/2015/06/chart" xmlns:c16="http://schemas.microsoft.com/office/drawing/2014/chart">
                      <c:ext uri="{02D57815-91ED-43cb-92C2-25804820EDAC}">
                        <c15:formulaRef>
                          <c15:sqref>DOCH!#REF!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152836912"/>
        <c:axId val="-152858672"/>
      </c:barChart>
      <c:catAx>
        <c:axId val="-15283691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5285867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15285867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5283691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10B-4D62-997A-09E36ECC0949}"/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 xmlns:c16r2="http://schemas.microsoft.com/office/drawing/2015/06/chart" xmlns:c16="http://schemas.microsoft.com/office/drawing/2014/chart">
                      <c:ext uri="{02D57815-91ED-43cb-92C2-25804820EDAC}">
                        <c15:formulaRef>
                          <c15:sqref>DOCH!#REF!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152853776"/>
        <c:axId val="-152864112"/>
      </c:barChart>
      <c:catAx>
        <c:axId val="-15285377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5286411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15286411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5285377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4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C49-4A17-B101-094740677B5B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C49-4A17-B101-094740677B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152860848"/>
        <c:axId val="-152843440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EC49-4A17-B101-094740677B5B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EC49-4A17-B101-094740677B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52850512"/>
        <c:axId val="-152840720"/>
      </c:lineChart>
      <c:catAx>
        <c:axId val="-15286084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5284344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15284344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52860848"/>
        <c:crosses val="autoZero"/>
        <c:crossBetween val="between"/>
      </c:valAx>
      <c:catAx>
        <c:axId val="-152850512"/>
        <c:scaling>
          <c:orientation val="minMax"/>
        </c:scaling>
        <c:delete val="1"/>
        <c:axPos val="b"/>
        <c:majorTickMark val="out"/>
        <c:minorTickMark val="none"/>
        <c:tickLblPos val="nextTo"/>
        <c:crossAx val="-152840720"/>
        <c:crosses val="autoZero"/>
        <c:auto val="0"/>
        <c:lblAlgn val="ctr"/>
        <c:lblOffset val="100"/>
        <c:noMultiLvlLbl val="0"/>
      </c:catAx>
      <c:valAx>
        <c:axId val="-15284072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-15285051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4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FED-4522-9F09-5D5FD75E95BA}"/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 xmlns:c16r2="http://schemas.microsoft.com/office/drawing/2015/06/chart" xmlns:c16="http://schemas.microsoft.com/office/drawing/2014/chart">
                      <c:ext uri="{02D57815-91ED-43cb-92C2-25804820EDAC}">
                        <c15:formulaRef>
                          <c15:sqref>'[1]2000DOCH.UW.'!#REF!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152849968"/>
        <c:axId val="-152853232"/>
      </c:barChart>
      <c:catAx>
        <c:axId val="-15284996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5285323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15285323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5284996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4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6DF-4695-A138-3022990D81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152839088"/>
        <c:axId val="-152842896"/>
      </c:barChart>
      <c:catAx>
        <c:axId val="-15283908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5284289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15284289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5283908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4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'[1]2004DU'!#REF!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'[5]2004DU'!#REF!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8F2-4B3E-92D4-8836EB2C7A18}"/>
            </c:ext>
          </c:extLst>
        </c:ser>
        <c:ser>
          <c:idx val="3"/>
          <c:order val="1"/>
          <c:tx>
            <c:v>'[1]2004DU'!#REF!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'[5]2004DU'!#REF!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8F2-4B3E-92D4-8836EB2C7A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152836368"/>
        <c:axId val="-152855952"/>
      </c:barChart>
      <c:lineChart>
        <c:grouping val="standard"/>
        <c:varyColors val="0"/>
        <c:ser>
          <c:idx val="0"/>
          <c:order val="2"/>
          <c:tx>
            <c:v>'[1]2004DU'!#REF!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'[5]2004DU'!#REF!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A8F2-4B3E-92D4-8836EB2C7A18}"/>
            </c:ext>
          </c:extLst>
        </c:ser>
        <c:ser>
          <c:idx val="1"/>
          <c:order val="3"/>
          <c:tx>
            <c:v>'[1]2004DU'!#REF!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'[5]2004DU'!#REF!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A8F2-4B3E-92D4-8836EB2C7A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52847792"/>
        <c:axId val="-152861936"/>
      </c:lineChart>
      <c:catAx>
        <c:axId val="-15283636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5285595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15285595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52836368"/>
        <c:crosses val="autoZero"/>
        <c:crossBetween val="between"/>
      </c:valAx>
      <c:catAx>
        <c:axId val="-152847792"/>
        <c:scaling>
          <c:orientation val="minMax"/>
        </c:scaling>
        <c:delete val="1"/>
        <c:axPos val="b"/>
        <c:majorTickMark val="out"/>
        <c:minorTickMark val="none"/>
        <c:tickLblPos val="nextTo"/>
        <c:crossAx val="-152861936"/>
        <c:crosses val="autoZero"/>
        <c:auto val="0"/>
        <c:lblAlgn val="ctr"/>
        <c:lblOffset val="100"/>
        <c:noMultiLvlLbl val="0"/>
      </c:catAx>
      <c:valAx>
        <c:axId val="-15286193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-15284779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4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'[5]2004DU'!#REF!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913-4F0C-BAF9-DC1754B50865}"/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 xmlns:c16r2="http://schemas.microsoft.com/office/drawing/2015/06/chart" xmlns:c16="http://schemas.microsoft.com/office/drawing/2014/chart">
                      <c:ext uri="{02D57815-91ED-43cb-92C2-25804820EDAC}">
                        <c15:formulaRef>
                          <c15:sqref>'[5]2004DU'!#REF!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152854320"/>
        <c:axId val="-152838000"/>
      </c:barChart>
      <c:catAx>
        <c:axId val="-15285432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5283800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15283800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5285432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4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'[5]2004DU'!#REF!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3BD-4C6A-B100-A6F8946D2046}"/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 xmlns:c16r2="http://schemas.microsoft.com/office/drawing/2015/06/chart" xmlns:c16="http://schemas.microsoft.com/office/drawing/2014/chart">
                      <c:ext uri="{02D57815-91ED-43cb-92C2-25804820EDAC}">
                        <c15:formulaRef>
                          <c15:sqref>'[5]2004DU'!#REF!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152849424"/>
        <c:axId val="-152848880"/>
      </c:barChart>
      <c:catAx>
        <c:axId val="-15284942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5284888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15284888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5284942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DOCH!#REF!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890-4375-95B2-BE0F63A5399D}"/>
            </c:ext>
          </c:extLst>
        </c:ser>
        <c:ser>
          <c:idx val="3"/>
          <c:order val="1"/>
          <c:tx>
            <c:v>DOCH!#REF!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6890-4375-95B2-BE0F63A539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173668528"/>
        <c:axId val="-173669616"/>
      </c:barChart>
      <c:lineChart>
        <c:grouping val="standard"/>
        <c:varyColors val="0"/>
        <c:ser>
          <c:idx val="0"/>
          <c:order val="2"/>
          <c:tx>
            <c:v>DOCH!#REF!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6890-4375-95B2-BE0F63A5399D}"/>
            </c:ext>
          </c:extLst>
        </c:ser>
        <c:ser>
          <c:idx val="1"/>
          <c:order val="3"/>
          <c:tx>
            <c:v>DOCH!#REF!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6890-4375-95B2-BE0F63A539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73669072"/>
        <c:axId val="-173667984"/>
      </c:lineChart>
      <c:catAx>
        <c:axId val="-17366852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7366961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17366961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73668528"/>
        <c:crosses val="autoZero"/>
        <c:crossBetween val="between"/>
      </c:valAx>
      <c:catAx>
        <c:axId val="-173669072"/>
        <c:scaling>
          <c:orientation val="minMax"/>
        </c:scaling>
        <c:delete val="1"/>
        <c:axPos val="b"/>
        <c:majorTickMark val="out"/>
        <c:minorTickMark val="none"/>
        <c:tickLblPos val="nextTo"/>
        <c:crossAx val="-173667984"/>
        <c:crosses val="autoZero"/>
        <c:auto val="0"/>
        <c:lblAlgn val="ctr"/>
        <c:lblOffset val="100"/>
        <c:noMultiLvlLbl val="0"/>
      </c:catAx>
      <c:valAx>
        <c:axId val="-17366798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-17366907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>
      <c:oddHeader>&amp;F</c:oddHeader>
      <c:oddFooter>Strona &amp;P</c:oddFooter>
    </c:headerFooter>
    <c:pageMargins b="1" l="0.75" r="0.75" t="1" header="0.5" footer="0.5"/>
    <c:pageSetup/>
  </c:printSettings>
</c:chartSpace>
</file>

<file path=xl/charts/chart25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EF0-4B95-95F3-FEDF93527E4B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EF0-4B95-95F3-FEDF93527E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152840176"/>
        <c:axId val="-152839632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7EF0-4B95-95F3-FEDF93527E4B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7EF0-4B95-95F3-FEDF93527E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52861392"/>
        <c:axId val="-152838544"/>
      </c:lineChart>
      <c:catAx>
        <c:axId val="-15284017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5283963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15283963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52840176"/>
        <c:crosses val="autoZero"/>
        <c:crossBetween val="between"/>
      </c:valAx>
      <c:catAx>
        <c:axId val="-152861392"/>
        <c:scaling>
          <c:orientation val="minMax"/>
        </c:scaling>
        <c:delete val="1"/>
        <c:axPos val="b"/>
        <c:majorTickMark val="out"/>
        <c:minorTickMark val="none"/>
        <c:tickLblPos val="nextTo"/>
        <c:crossAx val="-152838544"/>
        <c:crosses val="autoZero"/>
        <c:auto val="0"/>
        <c:lblAlgn val="ctr"/>
        <c:lblOffset val="100"/>
        <c:noMultiLvlLbl val="0"/>
      </c:catAx>
      <c:valAx>
        <c:axId val="-15283854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-15286139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5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0CA-4DAB-B4CB-64A430D233D8}"/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 xmlns:c16r2="http://schemas.microsoft.com/office/drawing/2015/06/chart" xmlns:c16="http://schemas.microsoft.com/office/drawing/2014/chart">
                      <c:ext uri="{02D57815-91ED-43cb-92C2-25804820EDAC}">
                        <c15:formulaRef>
                          <c15:sqref>'[1]2000DOCH.UW.'!#REF!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152835824"/>
        <c:axId val="-152847248"/>
      </c:barChart>
      <c:catAx>
        <c:axId val="-15283582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5284724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15284724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5283582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5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DC6-49EE-AD5F-9CA32BDC90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152862480"/>
        <c:axId val="-152848336"/>
      </c:barChart>
      <c:catAx>
        <c:axId val="-15286248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5284833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15284833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5286248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5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C54-4A49-B4D1-ED963F1858DD}"/>
            </c:ext>
            <c:ext xmlns:c15="http://schemas.microsoft.com/office/drawing/2012/chart" uri="{02D57815-91ED-43cb-92C2-25804820EDAC}">
              <c15:filteredSeriesTitle>
                <c15:tx>
                  <c:strRef>
                    <c:extLst xmlns:c16r2="http://schemas.microsoft.com/office/drawing/2015/06/chart" xmlns:c16="http://schemas.microsoft.com/office/drawing/2014/chart"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#ADR!</c:v>
                      </c:pt>
                    </c:strCache>
                  </c:strRef>
                </c15:tx>
              </c15:filteredSeriesTitle>
            </c:ext>
          </c:extLst>
        </c:ser>
        <c:ser>
          <c:idx val="3"/>
          <c:order val="1"/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C54-4A49-B4D1-ED963F1858DD}"/>
            </c:ext>
            <c:ext xmlns:c15="http://schemas.microsoft.com/office/drawing/2012/chart" uri="{02D57815-91ED-43cb-92C2-25804820EDAC}">
              <c15:filteredSeriesTitle>
                <c15:tx>
                  <c:strRef>
                    <c:extLst xmlns:c16r2="http://schemas.microsoft.com/office/drawing/2015/06/chart" xmlns:c16="http://schemas.microsoft.com/office/drawing/2014/chart"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#ADR!</c:v>
                      </c:pt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152860304"/>
        <c:axId val="-152864656"/>
      </c:barChart>
      <c:lineChart>
        <c:grouping val="standard"/>
        <c:varyColors val="0"/>
        <c:ser>
          <c:idx val="0"/>
          <c:order val="2"/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EC54-4A49-B4D1-ED963F1858DD}"/>
            </c:ext>
            <c:ext xmlns:c15="http://schemas.microsoft.com/office/drawing/2012/chart" uri="{02D57815-91ED-43cb-92C2-25804820EDAC}">
              <c15:filteredSeriesTitle>
                <c15:tx>
                  <c:strRef>
                    <c:extLst xmlns:c16r2="http://schemas.microsoft.com/office/drawing/2015/06/chart" xmlns:c16="http://schemas.microsoft.com/office/drawing/2014/chart"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#ADR!</c:v>
                      </c:pt>
                    </c:strCache>
                  </c:strRef>
                </c15:tx>
              </c15:filteredSeriesTitle>
            </c:ext>
          </c:extLst>
        </c:ser>
        <c:ser>
          <c:idx val="1"/>
          <c:order val="3"/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EC54-4A49-B4D1-ED963F1858DD}"/>
            </c:ext>
            <c:ext xmlns:c15="http://schemas.microsoft.com/office/drawing/2012/chart" uri="{02D57815-91ED-43cb-92C2-25804820EDAC}">
              <c15:filteredSeriesTitle>
                <c15:tx>
                  <c:strRef>
                    <c:extLst xmlns:c16r2="http://schemas.microsoft.com/office/drawing/2015/06/chart" xmlns:c16="http://schemas.microsoft.com/office/drawing/2014/chart"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#ADR!</c:v>
                      </c:pt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52846160"/>
        <c:axId val="-152844528"/>
      </c:lineChart>
      <c:catAx>
        <c:axId val="-15286030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5286465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15286465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52860304"/>
        <c:crosses val="autoZero"/>
        <c:crossBetween val="between"/>
      </c:valAx>
      <c:catAx>
        <c:axId val="-152846160"/>
        <c:scaling>
          <c:orientation val="minMax"/>
        </c:scaling>
        <c:delete val="1"/>
        <c:axPos val="b"/>
        <c:majorTickMark val="out"/>
        <c:minorTickMark val="none"/>
        <c:tickLblPos val="nextTo"/>
        <c:crossAx val="-152844528"/>
        <c:crosses val="autoZero"/>
        <c:auto val="0"/>
        <c:lblAlgn val="ctr"/>
        <c:lblOffset val="100"/>
        <c:noMultiLvlLbl val="0"/>
      </c:catAx>
      <c:valAx>
        <c:axId val="-15284452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-15284616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5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20D-422C-8E54-FF97607CB223}"/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 xmlns:c16r2="http://schemas.microsoft.com/office/drawing/2015/06/chart" xmlns:c16="http://schemas.microsoft.com/office/drawing/2014/chart"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152842352"/>
        <c:axId val="-152863568"/>
      </c:barChart>
      <c:catAx>
        <c:axId val="-15284235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52863568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-15286356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52842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5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869-447E-9299-5A55B4B13DAF}"/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 xmlns:c16r2="http://schemas.microsoft.com/office/drawing/2015/06/chart" xmlns:c16="http://schemas.microsoft.com/office/drawing/2014/chart"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152834736"/>
        <c:axId val="-152852688"/>
      </c:barChart>
      <c:catAx>
        <c:axId val="-15283473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528526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15285268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5283473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5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C04-462D-8330-D9E9604D51FD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C04-462D-8330-D9E9604D51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152845616"/>
        <c:axId val="-152835280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3C04-462D-8330-D9E9604D51FD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3C04-462D-8330-D9E9604D51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52852144"/>
        <c:axId val="-152845072"/>
      </c:lineChart>
      <c:catAx>
        <c:axId val="-15284561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52835280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-15283528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52845616"/>
        <c:crosses val="autoZero"/>
        <c:crossBetween val="between"/>
      </c:valAx>
      <c:catAx>
        <c:axId val="-152852144"/>
        <c:scaling>
          <c:orientation val="minMax"/>
        </c:scaling>
        <c:delete val="1"/>
        <c:axPos val="b"/>
        <c:majorTickMark val="out"/>
        <c:minorTickMark val="none"/>
        <c:tickLblPos val="nextTo"/>
        <c:crossAx val="-152845072"/>
        <c:crosses val="autoZero"/>
        <c:auto val="0"/>
        <c:lblAlgn val="ctr"/>
        <c:lblOffset val="100"/>
        <c:noMultiLvlLbl val="0"/>
      </c:catAx>
      <c:valAx>
        <c:axId val="-15284507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-15285214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5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739-49C2-AAFF-106CC2AFFD2C}"/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 xmlns:c16r2="http://schemas.microsoft.com/office/drawing/2015/06/chart" xmlns:c16="http://schemas.microsoft.com/office/drawing/2014/chart">
                      <c:ext uri="{02D57815-91ED-43cb-92C2-25804820EDAC}">
                        <c15:formulaRef>
                          <c15:sqref>'[1]2000DOCH.UW.'!#REF!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152859760"/>
        <c:axId val="-152843984"/>
      </c:barChart>
      <c:catAx>
        <c:axId val="-15285976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52843984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-15284398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5285976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5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561-4D3A-BC97-AE8861F799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152841808"/>
        <c:axId val="-152863024"/>
      </c:barChart>
      <c:catAx>
        <c:axId val="-15284180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5286302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15286302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5284180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5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'[1]2004DU'!#REF!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'[4]2004DU'!#REF!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6DB-40BD-9BAF-C78D4C42ED43}"/>
            </c:ext>
          </c:extLst>
        </c:ser>
        <c:ser>
          <c:idx val="3"/>
          <c:order val="1"/>
          <c:tx>
            <c:v>'[1]2004DU'!#REF!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'[4]2004DU'!#REF!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6DB-40BD-9BAF-C78D4C42ED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152851600"/>
        <c:axId val="-152851056"/>
      </c:barChart>
      <c:lineChart>
        <c:grouping val="standard"/>
        <c:varyColors val="0"/>
        <c:ser>
          <c:idx val="0"/>
          <c:order val="2"/>
          <c:tx>
            <c:v>'[1]2004DU'!#REF!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'[4]2004DU'!#REF!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F6DB-40BD-9BAF-C78D4C42ED43}"/>
            </c:ext>
          </c:extLst>
        </c:ser>
        <c:ser>
          <c:idx val="1"/>
          <c:order val="3"/>
          <c:tx>
            <c:v>'[1]2004DU'!#REF!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'[4]2004DU'!#REF!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F6DB-40BD-9BAF-C78D4C42ED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52859216"/>
        <c:axId val="-152858128"/>
      </c:lineChart>
      <c:catAx>
        <c:axId val="-15285160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5285105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15285105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52851600"/>
        <c:crosses val="autoZero"/>
        <c:crossBetween val="between"/>
      </c:valAx>
      <c:catAx>
        <c:axId val="-152859216"/>
        <c:scaling>
          <c:orientation val="minMax"/>
        </c:scaling>
        <c:delete val="1"/>
        <c:axPos val="b"/>
        <c:majorTickMark val="out"/>
        <c:minorTickMark val="none"/>
        <c:tickLblPos val="nextTo"/>
        <c:crossAx val="-152858128"/>
        <c:crosses val="autoZero"/>
        <c:auto val="0"/>
        <c:lblAlgn val="ctr"/>
        <c:lblOffset val="100"/>
        <c:noMultiLvlLbl val="0"/>
      </c:catAx>
      <c:valAx>
        <c:axId val="-15285812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-15285921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1B5-45E6-BC49-DDB3C734F2B3}"/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 xmlns:c16r2="http://schemas.microsoft.com/office/drawing/2015/06/chart" xmlns:c16="http://schemas.microsoft.com/office/drawing/2014/chart">
                      <c:ext uri="{02D57815-91ED-43cb-92C2-25804820EDAC}">
                        <c15:formulaRef>
                          <c15:sqref>DOCH!#REF!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173667440"/>
        <c:axId val="-173666896"/>
      </c:barChart>
      <c:catAx>
        <c:axId val="-17366744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7366689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17366689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7366744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>
      <c:oddHeader>&amp;F</c:oddHeader>
      <c:oddFooter>Strona &amp;P</c:oddFooter>
    </c:headerFooter>
    <c:pageMargins b="1" l="0.75" r="0.75" t="1" header="0.5" footer="0.5"/>
    <c:pageSetup paperSize="9" orientation="portrait" horizontalDpi="300" verticalDpi="300"/>
  </c:printSettings>
</c:chartSpace>
</file>

<file path=xl/charts/chart26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'[4]2004DU'!#REF!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AF8-43FC-ABF8-39912C2FE8F9}"/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 xmlns:c16r2="http://schemas.microsoft.com/office/drawing/2015/06/chart" xmlns:c16="http://schemas.microsoft.com/office/drawing/2014/chart">
                      <c:ext uri="{02D57815-91ED-43cb-92C2-25804820EDAC}">
                        <c15:formulaRef>
                          <c15:sqref>'[4]2004DU'!#REF!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152857040"/>
        <c:axId val="-152857584"/>
      </c:barChart>
      <c:catAx>
        <c:axId val="-15285704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5285758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15285758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5285704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6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'[4]2004DU'!#REF!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DA3-431B-88DF-73F6CCB13C33}"/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 xmlns:c16r2="http://schemas.microsoft.com/office/drawing/2015/06/chart" xmlns:c16="http://schemas.microsoft.com/office/drawing/2014/chart">
                      <c:ext uri="{02D57815-91ED-43cb-92C2-25804820EDAC}">
                        <c15:formulaRef>
                          <c15:sqref>'[4]2004DU'!#REF!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152856496"/>
        <c:axId val="-152855408"/>
      </c:barChart>
      <c:catAx>
        <c:axId val="-15285649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5285540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15285540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5285649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6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92C-4FE3-9ACD-76D9CF90F440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92C-4FE3-9ACD-76D9CF90F4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152841264"/>
        <c:axId val="-152854864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792C-4FE3-9ACD-76D9CF90F440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792C-4FE3-9ACD-76D9CF90F4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9150720"/>
        <c:axId val="-149149632"/>
      </c:lineChart>
      <c:catAx>
        <c:axId val="-15284126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5285486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15285486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52841264"/>
        <c:crosses val="autoZero"/>
        <c:crossBetween val="between"/>
      </c:valAx>
      <c:catAx>
        <c:axId val="-149150720"/>
        <c:scaling>
          <c:orientation val="minMax"/>
        </c:scaling>
        <c:delete val="1"/>
        <c:axPos val="b"/>
        <c:majorTickMark val="out"/>
        <c:minorTickMark val="none"/>
        <c:tickLblPos val="nextTo"/>
        <c:crossAx val="-149149632"/>
        <c:crosses val="autoZero"/>
        <c:auto val="0"/>
        <c:lblAlgn val="ctr"/>
        <c:lblOffset val="100"/>
        <c:noMultiLvlLbl val="0"/>
      </c:catAx>
      <c:valAx>
        <c:axId val="-14914963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-14915072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6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8CB-4383-B5AA-96D341481E35}"/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 xmlns:c16r2="http://schemas.microsoft.com/office/drawing/2015/06/chart" xmlns:c16="http://schemas.microsoft.com/office/drawing/2014/chart">
                      <c:ext uri="{02D57815-91ED-43cb-92C2-25804820EDAC}">
                        <c15:formulaRef>
                          <c15:sqref>'[1]2000DOCH.UW.'!#REF!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149140928"/>
        <c:axId val="-149137664"/>
      </c:barChart>
      <c:catAx>
        <c:axId val="-14914092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4913766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14913766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4914092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6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69E-4B79-A58C-76E0A50AE6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149151808"/>
        <c:axId val="-149134400"/>
      </c:barChart>
      <c:catAx>
        <c:axId val="-14915180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4913440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14913440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4915180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6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'[1]2004DU'!#REF!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'[3]2004DU'!#REF!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5DD-47AD-8650-12A12CF45B93}"/>
            </c:ext>
          </c:extLst>
        </c:ser>
        <c:ser>
          <c:idx val="3"/>
          <c:order val="1"/>
          <c:tx>
            <c:v>'[1]2004DU'!#REF!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'[3]2004DU'!#REF!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5DD-47AD-8650-12A12CF45B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149122976"/>
        <c:axId val="-149132224"/>
      </c:barChart>
      <c:lineChart>
        <c:grouping val="standard"/>
        <c:varyColors val="0"/>
        <c:ser>
          <c:idx val="0"/>
          <c:order val="2"/>
          <c:tx>
            <c:v>'[1]2004DU'!#REF!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'[3]2004DU'!#REF!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35DD-47AD-8650-12A12CF45B93}"/>
            </c:ext>
          </c:extLst>
        </c:ser>
        <c:ser>
          <c:idx val="1"/>
          <c:order val="3"/>
          <c:tx>
            <c:v>'[1]2004DU'!#REF!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'[3]2004DU'!#REF!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35DD-47AD-8650-12A12CF45B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9144192"/>
        <c:axId val="-149126784"/>
      </c:lineChart>
      <c:catAx>
        <c:axId val="-14912297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4913222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14913222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49122976"/>
        <c:crosses val="autoZero"/>
        <c:crossBetween val="between"/>
      </c:valAx>
      <c:catAx>
        <c:axId val="-149144192"/>
        <c:scaling>
          <c:orientation val="minMax"/>
        </c:scaling>
        <c:delete val="1"/>
        <c:axPos val="b"/>
        <c:majorTickMark val="out"/>
        <c:minorTickMark val="none"/>
        <c:tickLblPos val="nextTo"/>
        <c:crossAx val="-149126784"/>
        <c:crosses val="autoZero"/>
        <c:auto val="0"/>
        <c:lblAlgn val="ctr"/>
        <c:lblOffset val="100"/>
        <c:noMultiLvlLbl val="0"/>
      </c:catAx>
      <c:valAx>
        <c:axId val="-14912678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-14914419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6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'[3]2004DU'!#REF!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407-4F35-B17B-9FC480434A3E}"/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 xmlns:c16r2="http://schemas.microsoft.com/office/drawing/2015/06/chart" xmlns:c16="http://schemas.microsoft.com/office/drawing/2014/chart">
                      <c:ext uri="{02D57815-91ED-43cb-92C2-25804820EDAC}">
                        <c15:formulaRef>
                          <c15:sqref>'[3]2004DU'!#REF!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149131680"/>
        <c:axId val="-149150176"/>
      </c:barChart>
      <c:catAx>
        <c:axId val="-14913168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4915017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14915017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4913168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6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'[3]2004DU'!#REF!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7B2-437E-B48E-F49D763A14F3}"/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 xmlns:c16r2="http://schemas.microsoft.com/office/drawing/2015/06/chart" xmlns:c16="http://schemas.microsoft.com/office/drawing/2014/chart">
                      <c:ext uri="{02D57815-91ED-43cb-92C2-25804820EDAC}">
                        <c15:formulaRef>
                          <c15:sqref>'[3]2004DU'!#REF!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149153440"/>
        <c:axId val="-149124064"/>
      </c:barChart>
      <c:catAx>
        <c:axId val="-14915344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4912406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14912406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4915344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6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B16-40EF-A346-0FD284BE6AA7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BB16-40EF-A346-0FD284BE6A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149146368"/>
        <c:axId val="-149130048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BB16-40EF-A346-0FD284BE6AA7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BB16-40EF-A346-0FD284BE6A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9139296"/>
        <c:axId val="-149140384"/>
      </c:lineChart>
      <c:catAx>
        <c:axId val="-14914636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4913004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14913004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49146368"/>
        <c:crosses val="autoZero"/>
        <c:crossBetween val="between"/>
      </c:valAx>
      <c:catAx>
        <c:axId val="-149139296"/>
        <c:scaling>
          <c:orientation val="minMax"/>
        </c:scaling>
        <c:delete val="1"/>
        <c:axPos val="b"/>
        <c:majorTickMark val="out"/>
        <c:minorTickMark val="none"/>
        <c:tickLblPos val="nextTo"/>
        <c:crossAx val="-149140384"/>
        <c:crosses val="autoZero"/>
        <c:auto val="0"/>
        <c:lblAlgn val="ctr"/>
        <c:lblOffset val="100"/>
        <c:noMultiLvlLbl val="0"/>
      </c:catAx>
      <c:valAx>
        <c:axId val="-14914038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-14913929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6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BE4-4F15-97B3-5D9A7548A0D8}"/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 xmlns:c16r2="http://schemas.microsoft.com/office/drawing/2015/06/chart" xmlns:c16="http://schemas.microsoft.com/office/drawing/2014/chart">
                      <c:ext uri="{02D57815-91ED-43cb-92C2-25804820EDAC}">
                        <c15:formulaRef>
                          <c15:sqref>'[1]2000DOCH.UW.'!#REF!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149135488"/>
        <c:axId val="-149136576"/>
      </c:barChart>
      <c:catAx>
        <c:axId val="-14913548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4913657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14913657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4913548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EE4-463B-8699-454E346A98C2}"/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 xmlns:c16r2="http://schemas.microsoft.com/office/drawing/2015/06/chart" xmlns:c16="http://schemas.microsoft.com/office/drawing/2014/chart">
                      <c:ext uri="{02D57815-91ED-43cb-92C2-25804820EDAC}">
                        <c15:formulaRef>
                          <c15:sqref>DOCH!#REF!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173666352"/>
        <c:axId val="-173665264"/>
      </c:barChart>
      <c:catAx>
        <c:axId val="-17366635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7366526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17366526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73666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>
      <c:oddHeader>&amp;F</c:oddHeader>
      <c:oddFooter>Strona &amp;P</c:oddFooter>
    </c:headerFooter>
    <c:pageMargins b="1" l="0.75" r="0.75" t="1" header="0.5" footer="0.5"/>
    <c:pageSetup paperSize="9" orientation="portrait" horizontalDpi="300" verticalDpi="300"/>
  </c:printSettings>
</c:chartSpace>
</file>

<file path=xl/charts/chart27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1C7-4CC7-9B99-63DF1C281E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149142560"/>
        <c:axId val="-149145824"/>
      </c:barChart>
      <c:catAx>
        <c:axId val="-14914256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4914582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14914582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4914256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7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[1]D_UW!#REF!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[2]D_UW!#REF!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845-48B6-8C88-FFE83C4DCD59}"/>
            </c:ext>
          </c:extLst>
        </c:ser>
        <c:ser>
          <c:idx val="3"/>
          <c:order val="1"/>
          <c:tx>
            <c:v>[1]D_UW!#REF!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[2]D_UW!#REF!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B845-48B6-8C88-FFE83C4DCD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149142016"/>
        <c:axId val="-149154528"/>
      </c:barChart>
      <c:lineChart>
        <c:grouping val="standard"/>
        <c:varyColors val="0"/>
        <c:ser>
          <c:idx val="0"/>
          <c:order val="2"/>
          <c:tx>
            <c:v>[1]D_UW!#REF!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[2]D_UW!#REF!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B845-48B6-8C88-FFE83C4DCD59}"/>
            </c:ext>
          </c:extLst>
        </c:ser>
        <c:ser>
          <c:idx val="1"/>
          <c:order val="3"/>
          <c:tx>
            <c:v>[1]D_UW!#REF!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[2]D_UW!#REF!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B845-48B6-8C88-FFE83C4DCD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9144736"/>
        <c:axId val="-149149088"/>
      </c:lineChart>
      <c:catAx>
        <c:axId val="-14914201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4915452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14915452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49142016"/>
        <c:crosses val="autoZero"/>
        <c:crossBetween val="between"/>
      </c:valAx>
      <c:catAx>
        <c:axId val="-149144736"/>
        <c:scaling>
          <c:orientation val="minMax"/>
        </c:scaling>
        <c:delete val="1"/>
        <c:axPos val="b"/>
        <c:majorTickMark val="out"/>
        <c:minorTickMark val="none"/>
        <c:tickLblPos val="nextTo"/>
        <c:crossAx val="-149149088"/>
        <c:crosses val="autoZero"/>
        <c:auto val="0"/>
        <c:lblAlgn val="ctr"/>
        <c:lblOffset val="100"/>
        <c:noMultiLvlLbl val="0"/>
      </c:catAx>
      <c:valAx>
        <c:axId val="-14914908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-14914473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7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[2]D_UW!#REF!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75F-4FB5-BCCD-A1589A5A92DE}"/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 xmlns:c16r2="http://schemas.microsoft.com/office/drawing/2015/06/chart" xmlns:c16="http://schemas.microsoft.com/office/drawing/2014/chart">
                      <c:ext uri="{02D57815-91ED-43cb-92C2-25804820EDAC}">
                        <c15:formulaRef>
                          <c15:sqref>[2]D_UW!#REF!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149141472"/>
        <c:axId val="-149143104"/>
      </c:barChart>
      <c:catAx>
        <c:axId val="-14914147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49143104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-14914310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4914147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7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[2]D_UW!#REF!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E0B-4BC6-8881-CCF5A09568EA}"/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 xmlns:c16r2="http://schemas.microsoft.com/office/drawing/2015/06/chart" xmlns:c16="http://schemas.microsoft.com/office/drawing/2014/chart">
                      <c:ext uri="{02D57815-91ED-43cb-92C2-25804820EDAC}">
                        <c15:formulaRef>
                          <c15:sqref>[2]D_UW!#REF!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149126240"/>
        <c:axId val="-149153984"/>
      </c:barChart>
      <c:catAx>
        <c:axId val="-14912624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4915398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14915398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4912624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7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5A9-4402-8B7F-BD89D5109299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C5A9-4402-8B7F-BD89D51092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149131136"/>
        <c:axId val="-149133856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C5A9-4402-8B7F-BD89D5109299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C5A9-4402-8B7F-BD89D51092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9127872"/>
        <c:axId val="-149130592"/>
      </c:lineChart>
      <c:catAx>
        <c:axId val="-14913113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49133856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-14913385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49131136"/>
        <c:crosses val="autoZero"/>
        <c:crossBetween val="between"/>
      </c:valAx>
      <c:catAx>
        <c:axId val="-149127872"/>
        <c:scaling>
          <c:orientation val="minMax"/>
        </c:scaling>
        <c:delete val="1"/>
        <c:axPos val="b"/>
        <c:majorTickMark val="out"/>
        <c:minorTickMark val="none"/>
        <c:tickLblPos val="nextTo"/>
        <c:crossAx val="-149130592"/>
        <c:crosses val="autoZero"/>
        <c:auto val="0"/>
        <c:lblAlgn val="ctr"/>
        <c:lblOffset val="100"/>
        <c:noMultiLvlLbl val="0"/>
      </c:catAx>
      <c:valAx>
        <c:axId val="-14913059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-14912787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7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C5F-471E-AE07-DC937BDB03E4}"/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 xmlns:c16r2="http://schemas.microsoft.com/office/drawing/2015/06/chart" xmlns:c16="http://schemas.microsoft.com/office/drawing/2014/chart">
                      <c:ext uri="{02D57815-91ED-43cb-92C2-25804820EDAC}">
                        <c15:formulaRef>
                          <c15:sqref>'[1]2000DOCH.UW.'!#REF!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149145280"/>
        <c:axId val="-149129504"/>
      </c:barChart>
      <c:catAx>
        <c:axId val="-14914528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49129504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-14912950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4914528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7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203-44F7-B0C7-95663B761D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149134944"/>
        <c:axId val="-149155072"/>
      </c:barChart>
      <c:catAx>
        <c:axId val="-14913494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4915507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14915507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4913494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2F5-445E-8588-3A5CA8600EC0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D2F5-445E-8588-3A5CA8600E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172521008"/>
        <c:axId val="-172520464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D2F5-445E-8588-3A5CA8600EC0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D2F5-445E-8588-3A5CA8600E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72522640"/>
        <c:axId val="-172513392"/>
      </c:lineChart>
      <c:catAx>
        <c:axId val="-17252100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7252046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17252046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72521008"/>
        <c:crosses val="autoZero"/>
        <c:crossBetween val="between"/>
      </c:valAx>
      <c:catAx>
        <c:axId val="-172522640"/>
        <c:scaling>
          <c:orientation val="minMax"/>
        </c:scaling>
        <c:delete val="1"/>
        <c:axPos val="b"/>
        <c:majorTickMark val="out"/>
        <c:minorTickMark val="none"/>
        <c:tickLblPos val="nextTo"/>
        <c:crossAx val="-172513392"/>
        <c:crosses val="autoZero"/>
        <c:auto val="0"/>
        <c:lblAlgn val="ctr"/>
        <c:lblOffset val="100"/>
        <c:noMultiLvlLbl val="0"/>
      </c:catAx>
      <c:valAx>
        <c:axId val="-17251339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-17252264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8BE-43FB-A7FE-67B3A5DFBF0B}"/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 xmlns:c16r2="http://schemas.microsoft.com/office/drawing/2015/06/chart" xmlns:c16="http://schemas.microsoft.com/office/drawing/2014/chart">
                      <c:ext uri="{02D57815-91ED-43cb-92C2-25804820EDAC}">
                        <c15:formulaRef>
                          <c15:sqref>'[1]2000DOCH.UW.'!#REF!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172523728"/>
        <c:axId val="-172514480"/>
      </c:barChart>
      <c:catAx>
        <c:axId val="-17252372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7251448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17251448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7252372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058-404D-B142-4B58370974A8}"/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 xmlns:c16r2="http://schemas.microsoft.com/office/drawing/2015/06/chart" xmlns:c16="http://schemas.microsoft.com/office/drawing/2014/chart">
                      <c:ext uri="{02D57815-91ED-43cb-92C2-25804820EDAC}">
                        <c15:formulaRef>
                          <c15:sqref>DOCH!#REF!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175025440"/>
        <c:axId val="-175021632"/>
      </c:barChart>
      <c:catAx>
        <c:axId val="-17502544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7502163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17502163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7502544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>
      <c:oddHeader>&amp;F</c:oddHeader>
      <c:oddFooter>Strona &amp;P</c:oddFooter>
    </c:headerFooter>
    <c:pageMargins b="1" l="0.75" r="0.75" t="1" header="0.5" footer="0.5"/>
    <c:pageSetup paperSize="9" orientation="portrait" horizontalDpi="300" verticalDpi="300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4BF-468F-8A94-FB0163EE7A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172519920"/>
        <c:axId val="-172516656"/>
      </c:barChart>
      <c:catAx>
        <c:axId val="-17251992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7251665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17251665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7251992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'[1]2004DU'!#REF!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'[5]2004DU'!#REF!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1AB-485E-A47E-FC12ED3430D9}"/>
            </c:ext>
          </c:extLst>
        </c:ser>
        <c:ser>
          <c:idx val="3"/>
          <c:order val="1"/>
          <c:tx>
            <c:v>'[1]2004DU'!#REF!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'[5]2004DU'!#REF!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1AB-485E-A47E-FC12ED3430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172523184"/>
        <c:axId val="-172509584"/>
      </c:barChart>
      <c:lineChart>
        <c:grouping val="standard"/>
        <c:varyColors val="0"/>
        <c:ser>
          <c:idx val="0"/>
          <c:order val="2"/>
          <c:tx>
            <c:v>'[1]2004DU'!#REF!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'[5]2004DU'!#REF!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11AB-485E-A47E-FC12ED3430D9}"/>
            </c:ext>
          </c:extLst>
        </c:ser>
        <c:ser>
          <c:idx val="1"/>
          <c:order val="3"/>
          <c:tx>
            <c:v>'[1]2004DU'!#REF!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'[5]2004DU'!#REF!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11AB-485E-A47E-FC12ED3430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72518288"/>
        <c:axId val="-172512304"/>
      </c:lineChart>
      <c:catAx>
        <c:axId val="-17252318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7250958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17250958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72523184"/>
        <c:crosses val="autoZero"/>
        <c:crossBetween val="between"/>
      </c:valAx>
      <c:catAx>
        <c:axId val="-172518288"/>
        <c:scaling>
          <c:orientation val="minMax"/>
        </c:scaling>
        <c:delete val="1"/>
        <c:axPos val="b"/>
        <c:majorTickMark val="out"/>
        <c:minorTickMark val="none"/>
        <c:tickLblPos val="nextTo"/>
        <c:crossAx val="-172512304"/>
        <c:crosses val="autoZero"/>
        <c:auto val="0"/>
        <c:lblAlgn val="ctr"/>
        <c:lblOffset val="100"/>
        <c:noMultiLvlLbl val="0"/>
      </c:catAx>
      <c:valAx>
        <c:axId val="-17251230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-17251828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>
      <c:oddHeader>&amp;F</c:oddHeader>
      <c:oddFooter>Strona &amp;P</c:oddFooter>
    </c:headerFooter>
    <c:pageMargins b="1" l="0.75" r="0.75" t="1" header="0.5" footer="0.5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'[5]2004DU'!#REF!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643-41C6-BD92-0BACF7A87AAD}"/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 xmlns:c16r2="http://schemas.microsoft.com/office/drawing/2015/06/chart" xmlns:c16="http://schemas.microsoft.com/office/drawing/2014/chart">
                      <c:ext uri="{02D57815-91ED-43cb-92C2-25804820EDAC}">
                        <c15:formulaRef>
                          <c15:sqref>'[5]2004DU'!#REF!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172511760"/>
        <c:axId val="-172516112"/>
      </c:barChart>
      <c:catAx>
        <c:axId val="-17251176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7251611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17251611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7251176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>
      <c:oddHeader>&amp;F</c:oddHeader>
      <c:oddFooter>Strona &amp;P</c:oddFooter>
    </c:headerFooter>
    <c:pageMargins b="1" l="0.75" r="0.75" t="1" header="0.5" footer="0.5"/>
    <c:pageSetup paperSize="9" orientation="portrait" horizontalDpi="300" verticalDpi="300"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'[5]2004DU'!#REF!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9E5-4C33-AEF4-BB4124A932BA}"/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 xmlns:c16r2="http://schemas.microsoft.com/office/drawing/2015/06/chart" xmlns:c16="http://schemas.microsoft.com/office/drawing/2014/chart">
                      <c:ext uri="{02D57815-91ED-43cb-92C2-25804820EDAC}">
                        <c15:formulaRef>
                          <c15:sqref>'[5]2004DU'!#REF!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172510672"/>
        <c:axId val="-172519376"/>
      </c:barChart>
      <c:catAx>
        <c:axId val="-17251067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7251937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17251937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7251067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>
      <c:oddHeader>&amp;F</c:oddHeader>
      <c:oddFooter>Strona &amp;P</c:oddFooter>
    </c:headerFooter>
    <c:pageMargins b="1" l="0.75" r="0.75" t="1" header="0.5" footer="0.5"/>
    <c:pageSetup paperSize="9" orientation="portrait" horizontalDpi="300" verticalDpi="300"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662-4338-ADFF-33FD421D737F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662-4338-ADFF-33FD421D73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172517744"/>
        <c:axId val="-172518832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F662-4338-ADFF-33FD421D737F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F662-4338-ADFF-33FD421D73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72515568"/>
        <c:axId val="-172515024"/>
      </c:lineChart>
      <c:catAx>
        <c:axId val="-17251774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7251883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17251883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72517744"/>
        <c:crosses val="autoZero"/>
        <c:crossBetween val="between"/>
      </c:valAx>
      <c:catAx>
        <c:axId val="-172515568"/>
        <c:scaling>
          <c:orientation val="minMax"/>
        </c:scaling>
        <c:delete val="1"/>
        <c:axPos val="b"/>
        <c:majorTickMark val="out"/>
        <c:minorTickMark val="none"/>
        <c:tickLblPos val="nextTo"/>
        <c:crossAx val="-172515024"/>
        <c:crosses val="autoZero"/>
        <c:auto val="0"/>
        <c:lblAlgn val="ctr"/>
        <c:lblOffset val="100"/>
        <c:noMultiLvlLbl val="0"/>
      </c:catAx>
      <c:valAx>
        <c:axId val="-17251502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-17251556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858-44A2-A1D5-7BE3BFF471C2}"/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 xmlns:c16r2="http://schemas.microsoft.com/office/drawing/2015/06/chart" xmlns:c16="http://schemas.microsoft.com/office/drawing/2014/chart">
                      <c:ext uri="{02D57815-91ED-43cb-92C2-25804820EDAC}">
                        <c15:formulaRef>
                          <c15:sqref>'[1]2000DOCH.UW.'!#REF!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172508496"/>
        <c:axId val="-172511216"/>
      </c:barChart>
      <c:catAx>
        <c:axId val="-17250849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7251121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17251121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7250849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D8C-4820-B138-6E5987935B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172509040"/>
        <c:axId val="-172513936"/>
      </c:barChart>
      <c:catAx>
        <c:axId val="-17250904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7251393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17251393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7250904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64F-42D0-9A1F-8118372817F5}"/>
            </c:ext>
            <c:ext xmlns:c15="http://schemas.microsoft.com/office/drawing/2012/chart" uri="{02D57815-91ED-43cb-92C2-25804820EDAC}">
              <c15:filteredSeriesTitle>
                <c15:tx>
                  <c:strRef>
                    <c:extLst xmlns:c16r2="http://schemas.microsoft.com/office/drawing/2015/06/chart" xmlns:c16="http://schemas.microsoft.com/office/drawing/2014/chart"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#ADR!</c:v>
                      </c:pt>
                    </c:strCache>
                  </c:strRef>
                </c15:tx>
              </c15:filteredSeriesTitle>
            </c:ext>
          </c:extLst>
        </c:ser>
        <c:ser>
          <c:idx val="3"/>
          <c:order val="1"/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64F-42D0-9A1F-8118372817F5}"/>
            </c:ext>
            <c:ext xmlns:c15="http://schemas.microsoft.com/office/drawing/2012/chart" uri="{02D57815-91ED-43cb-92C2-25804820EDAC}">
              <c15:filteredSeriesTitle>
                <c15:tx>
                  <c:strRef>
                    <c:extLst xmlns:c16r2="http://schemas.microsoft.com/office/drawing/2015/06/chart" xmlns:c16="http://schemas.microsoft.com/office/drawing/2014/chart"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#ADR!</c:v>
                      </c:pt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172522096"/>
        <c:axId val="-172517200"/>
      </c:barChart>
      <c:lineChart>
        <c:grouping val="standard"/>
        <c:varyColors val="0"/>
        <c:ser>
          <c:idx val="0"/>
          <c:order val="2"/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564F-42D0-9A1F-8118372817F5}"/>
            </c:ext>
            <c:ext xmlns:c15="http://schemas.microsoft.com/office/drawing/2012/chart" uri="{02D57815-91ED-43cb-92C2-25804820EDAC}">
              <c15:filteredSeriesTitle>
                <c15:tx>
                  <c:strRef>
                    <c:extLst xmlns:c16r2="http://schemas.microsoft.com/office/drawing/2015/06/chart" xmlns:c16="http://schemas.microsoft.com/office/drawing/2014/chart"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#ADR!</c:v>
                      </c:pt>
                    </c:strCache>
                  </c:strRef>
                </c15:tx>
              </c15:filteredSeriesTitle>
            </c:ext>
          </c:extLst>
        </c:ser>
        <c:ser>
          <c:idx val="1"/>
          <c:order val="3"/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564F-42D0-9A1F-8118372817F5}"/>
            </c:ext>
            <c:ext xmlns:c15="http://schemas.microsoft.com/office/drawing/2012/chart" uri="{02D57815-91ED-43cb-92C2-25804820EDAC}">
              <c15:filteredSeriesTitle>
                <c15:tx>
                  <c:strRef>
                    <c:extLst xmlns:c16r2="http://schemas.microsoft.com/office/drawing/2015/06/chart" xmlns:c16="http://schemas.microsoft.com/office/drawing/2014/chart"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#ADR!</c:v>
                      </c:pt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72521552"/>
        <c:axId val="-172512848"/>
      </c:lineChart>
      <c:catAx>
        <c:axId val="-17252209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7251720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17251720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72522096"/>
        <c:crosses val="autoZero"/>
        <c:crossBetween val="between"/>
      </c:valAx>
      <c:catAx>
        <c:axId val="-172521552"/>
        <c:scaling>
          <c:orientation val="minMax"/>
        </c:scaling>
        <c:delete val="1"/>
        <c:axPos val="b"/>
        <c:majorTickMark val="out"/>
        <c:minorTickMark val="none"/>
        <c:tickLblPos val="nextTo"/>
        <c:crossAx val="-172512848"/>
        <c:crosses val="autoZero"/>
        <c:auto val="0"/>
        <c:lblAlgn val="ctr"/>
        <c:lblOffset val="100"/>
        <c:noMultiLvlLbl val="0"/>
      </c:catAx>
      <c:valAx>
        <c:axId val="-17251284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-1725215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>
      <c:oddHeader>&amp;F</c:oddHeader>
      <c:oddFooter>Strona &amp;P</c:oddFooter>
    </c:headerFooter>
    <c:pageMargins b="1" l="0.75" r="0.75" t="1" header="0.5" footer="0.5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8E7-4C73-8BB2-3A6E556C5E5D}"/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 xmlns:c16r2="http://schemas.microsoft.com/office/drawing/2015/06/chart" xmlns:c16="http://schemas.microsoft.com/office/drawing/2014/chart"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172510128"/>
        <c:axId val="-171803872"/>
      </c:barChart>
      <c:catAx>
        <c:axId val="-17251012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7180387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17180387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7251012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>
      <c:oddHeader>&amp;F</c:oddHeader>
      <c:oddFooter>Strona &amp;P</c:oddFooter>
    </c:headerFooter>
    <c:pageMargins b="1" l="0.75" r="0.75" t="1" header="0.5" footer="0.5"/>
    <c:pageSetup paperSize="9" orientation="portrait" horizontalDpi="300" verticalDpi="300"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FEF-4FCE-AE89-BC369CDDFA68}"/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 xmlns:c16r2="http://schemas.microsoft.com/office/drawing/2015/06/chart" xmlns:c16="http://schemas.microsoft.com/office/drawing/2014/chart"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171810400"/>
        <c:axId val="-171812576"/>
      </c:barChart>
      <c:catAx>
        <c:axId val="-17181040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7181257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17181257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7181040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>
      <c:oddHeader>&amp;F</c:oddHeader>
      <c:oddFooter>Strona &amp;P</c:oddFooter>
    </c:headerFooter>
    <c:pageMargins b="1" l="0.75" r="0.75" t="1" header="0.5" footer="0.5"/>
    <c:pageSetup paperSize="9" orientation="portrait" horizontalDpi="300" verticalDpi="30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513-4BF5-BE97-40B8A3CA1E96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4513-4BF5-BE97-40B8A3CA1E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175024896"/>
        <c:axId val="-175028704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'[1]2000DOCH.UW.'!#REF!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4513-4BF5-BE97-40B8A3CA1E96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4513-4BF5-BE97-40B8A3CA1E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75017824"/>
        <c:axId val="-175019456"/>
      </c:lineChart>
      <c:catAx>
        <c:axId val="-17502489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7502870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17502870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75024896"/>
        <c:crosses val="autoZero"/>
        <c:crossBetween val="between"/>
      </c:valAx>
      <c:catAx>
        <c:axId val="-175017824"/>
        <c:scaling>
          <c:orientation val="minMax"/>
        </c:scaling>
        <c:delete val="1"/>
        <c:axPos val="b"/>
        <c:majorTickMark val="out"/>
        <c:minorTickMark val="none"/>
        <c:tickLblPos val="nextTo"/>
        <c:crossAx val="-175019456"/>
        <c:crosses val="autoZero"/>
        <c:auto val="0"/>
        <c:lblAlgn val="ctr"/>
        <c:lblOffset val="100"/>
        <c:noMultiLvlLbl val="0"/>
      </c:catAx>
      <c:valAx>
        <c:axId val="-17501945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-17501782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B81-484F-ADE4-C12F2BB48A30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B81-484F-ADE4-C12F2BB48A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171814752"/>
        <c:axId val="-171800608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AB81-484F-ADE4-C12F2BB48A30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AB81-484F-ADE4-C12F2BB48A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71809856"/>
        <c:axId val="-171812032"/>
      </c:lineChart>
      <c:catAx>
        <c:axId val="-17181475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71800608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-17180060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71814752"/>
        <c:crosses val="autoZero"/>
        <c:crossBetween val="between"/>
      </c:valAx>
      <c:catAx>
        <c:axId val="-171809856"/>
        <c:scaling>
          <c:orientation val="minMax"/>
        </c:scaling>
        <c:delete val="1"/>
        <c:axPos val="b"/>
        <c:majorTickMark val="out"/>
        <c:minorTickMark val="none"/>
        <c:tickLblPos val="nextTo"/>
        <c:crossAx val="-171812032"/>
        <c:crosses val="autoZero"/>
        <c:auto val="0"/>
        <c:lblAlgn val="ctr"/>
        <c:lblOffset val="100"/>
        <c:noMultiLvlLbl val="0"/>
      </c:catAx>
      <c:valAx>
        <c:axId val="-17181203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-17180985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62B-4741-AB0B-099A36AE9F76}"/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 xmlns:c16r2="http://schemas.microsoft.com/office/drawing/2015/06/chart" xmlns:c16="http://schemas.microsoft.com/office/drawing/2014/chart">
                      <c:ext uri="{02D57815-91ED-43cb-92C2-25804820EDAC}">
                        <c15:formulaRef>
                          <c15:sqref>'[1]2000DOCH.UW.'!#REF!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171814208"/>
        <c:axId val="-171799520"/>
      </c:barChart>
      <c:catAx>
        <c:axId val="-17181420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71799520"/>
        <c:crosses val="autoZero"/>
        <c:auto val="0"/>
        <c:lblAlgn val="ctr"/>
        <c:lblOffset val="100"/>
        <c:tickLblSkip val="8"/>
        <c:tickMarkSkip val="1"/>
        <c:noMultiLvlLbl val="0"/>
      </c:catAx>
      <c:valAx>
        <c:axId val="-17179952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7181420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CB7-4839-B36B-AC16F8D164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171806592"/>
        <c:axId val="-171804416"/>
      </c:barChart>
      <c:catAx>
        <c:axId val="-17180659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7180441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17180441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7180659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'[1]2004DU'!#REF!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'[4]2004DU'!#REF!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1CE-41DC-959A-6582366892CE}"/>
            </c:ext>
          </c:extLst>
        </c:ser>
        <c:ser>
          <c:idx val="3"/>
          <c:order val="1"/>
          <c:tx>
            <c:v>'[1]2004DU'!#REF!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'[4]2004DU'!#REF!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1CE-41DC-959A-6582366892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171810944"/>
        <c:axId val="-171802240"/>
      </c:barChart>
      <c:lineChart>
        <c:grouping val="standard"/>
        <c:varyColors val="0"/>
        <c:ser>
          <c:idx val="0"/>
          <c:order val="2"/>
          <c:tx>
            <c:v>'[1]2004DU'!#REF!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'[4]2004DU'!#REF!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E1CE-41DC-959A-6582366892CE}"/>
            </c:ext>
          </c:extLst>
        </c:ser>
        <c:ser>
          <c:idx val="1"/>
          <c:order val="3"/>
          <c:tx>
            <c:v>'[1]2004DU'!#REF!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'[4]2004DU'!#REF!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E1CE-41DC-959A-6582366892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71803328"/>
        <c:axId val="-171801696"/>
      </c:lineChart>
      <c:catAx>
        <c:axId val="-17181094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7180224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17180224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71810944"/>
        <c:crosses val="autoZero"/>
        <c:crossBetween val="between"/>
      </c:valAx>
      <c:catAx>
        <c:axId val="-171803328"/>
        <c:scaling>
          <c:orientation val="minMax"/>
        </c:scaling>
        <c:delete val="1"/>
        <c:axPos val="b"/>
        <c:majorTickMark val="out"/>
        <c:minorTickMark val="none"/>
        <c:tickLblPos val="nextTo"/>
        <c:crossAx val="-171801696"/>
        <c:crosses val="autoZero"/>
        <c:auto val="0"/>
        <c:lblAlgn val="ctr"/>
        <c:lblOffset val="100"/>
        <c:noMultiLvlLbl val="0"/>
      </c:catAx>
      <c:valAx>
        <c:axId val="-17180169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-17180332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>
      <c:oddHeader>&amp;F</c:oddHeader>
      <c:oddFooter>Strona &amp;P</c:oddFooter>
    </c:headerFooter>
    <c:pageMargins b="1" l="0.75" r="0.75" t="1" header="0.5" footer="0.5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'[4]2004DU'!#REF!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534-4D3F-A6FB-CD4948EC438B}"/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 xmlns:c16r2="http://schemas.microsoft.com/office/drawing/2015/06/chart" xmlns:c16="http://schemas.microsoft.com/office/drawing/2014/chart">
                      <c:ext uri="{02D57815-91ED-43cb-92C2-25804820EDAC}">
                        <c15:formulaRef>
                          <c15:sqref>'[4]2004DU'!#REF!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171813664"/>
        <c:axId val="-171802784"/>
      </c:barChart>
      <c:catAx>
        <c:axId val="-17181366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7180278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17180278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7181366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>
      <c:oddHeader>&amp;F</c:oddHeader>
      <c:oddFooter>Strona &amp;P</c:oddFooter>
    </c:headerFooter>
    <c:pageMargins b="1" l="0.75" r="0.75" t="1" header="0.5" footer="0.5"/>
    <c:pageSetup paperSize="9" orientation="portrait" horizontalDpi="300" verticalDpi="300"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'[4]2004DU'!#REF!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4DB-42F2-8E45-2F5AFDB6698B}"/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 xmlns:c16r2="http://schemas.microsoft.com/office/drawing/2015/06/chart" xmlns:c16="http://schemas.microsoft.com/office/drawing/2014/chart">
                      <c:ext uri="{02D57815-91ED-43cb-92C2-25804820EDAC}">
                        <c15:formulaRef>
                          <c15:sqref>'[4]2004DU'!#REF!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171809312"/>
        <c:axId val="-171813120"/>
      </c:barChart>
      <c:catAx>
        <c:axId val="-17180931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7181312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17181312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7180931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>
      <c:oddHeader>&amp;F</c:oddHeader>
      <c:oddFooter>Strona &amp;P</c:oddFooter>
    </c:headerFooter>
    <c:pageMargins b="1" l="0.75" r="0.75" t="1" header="0.5" footer="0.5"/>
    <c:pageSetup paperSize="9" orientation="portrait" horizontalDpi="300" verticalDpi="300"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2F5-4B47-94F1-89B91780A9D1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02F5-4B47-94F1-89B91780A9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171804960"/>
        <c:axId val="-171807136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02F5-4B47-94F1-89B91780A9D1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02F5-4B47-94F1-89B91780A9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71800064"/>
        <c:axId val="-171801152"/>
      </c:lineChart>
      <c:catAx>
        <c:axId val="-17180496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7180713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17180713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71804960"/>
        <c:crosses val="autoZero"/>
        <c:crossBetween val="between"/>
      </c:valAx>
      <c:catAx>
        <c:axId val="-171800064"/>
        <c:scaling>
          <c:orientation val="minMax"/>
        </c:scaling>
        <c:delete val="1"/>
        <c:axPos val="b"/>
        <c:majorTickMark val="out"/>
        <c:minorTickMark val="none"/>
        <c:tickLblPos val="nextTo"/>
        <c:crossAx val="-171801152"/>
        <c:crosses val="autoZero"/>
        <c:auto val="0"/>
        <c:lblAlgn val="ctr"/>
        <c:lblOffset val="100"/>
        <c:noMultiLvlLbl val="0"/>
      </c:catAx>
      <c:valAx>
        <c:axId val="-17180115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-17180006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E14-4F7C-B81C-6F4D32749221}"/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 xmlns:c16r2="http://schemas.microsoft.com/office/drawing/2015/06/chart" xmlns:c16="http://schemas.microsoft.com/office/drawing/2014/chart">
                      <c:ext uri="{02D57815-91ED-43cb-92C2-25804820EDAC}">
                        <c15:formulaRef>
                          <c15:sqref>'[1]2000DOCH.UW.'!#REF!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171811488"/>
        <c:axId val="-171808768"/>
      </c:barChart>
      <c:catAx>
        <c:axId val="-17181148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7180876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17180876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7181148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CBC-4604-985B-A09E841D85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171806048"/>
        <c:axId val="-171808224"/>
      </c:barChart>
      <c:catAx>
        <c:axId val="-17180604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7180822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17180822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7180604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'[1]2004DU'!#REF!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'[3]2004DU'!#REF!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C13-4779-A9F4-1724C5571EB7}"/>
            </c:ext>
          </c:extLst>
        </c:ser>
        <c:ser>
          <c:idx val="3"/>
          <c:order val="1"/>
          <c:tx>
            <c:v>'[1]2004DU'!#REF!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'[3]2004DU'!#REF!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8C13-4779-A9F4-1724C5571E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171807680"/>
        <c:axId val="-171805504"/>
      </c:barChart>
      <c:lineChart>
        <c:grouping val="standard"/>
        <c:varyColors val="0"/>
        <c:ser>
          <c:idx val="0"/>
          <c:order val="2"/>
          <c:tx>
            <c:v>'[1]2004DU'!#REF!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'[3]2004DU'!#REF!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8C13-4779-A9F4-1724C5571EB7}"/>
            </c:ext>
          </c:extLst>
        </c:ser>
        <c:ser>
          <c:idx val="1"/>
          <c:order val="3"/>
          <c:tx>
            <c:v>'[1]2004DU'!#REF!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'[3]2004DU'!#REF!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8C13-4779-A9F4-1724C5571E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70889808"/>
        <c:axId val="-170896880"/>
      </c:lineChart>
      <c:catAx>
        <c:axId val="-17180768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7180550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17180550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71807680"/>
        <c:crosses val="autoZero"/>
        <c:crossBetween val="between"/>
      </c:valAx>
      <c:catAx>
        <c:axId val="-170889808"/>
        <c:scaling>
          <c:orientation val="minMax"/>
        </c:scaling>
        <c:delete val="1"/>
        <c:axPos val="b"/>
        <c:majorTickMark val="out"/>
        <c:minorTickMark val="none"/>
        <c:tickLblPos val="nextTo"/>
        <c:crossAx val="-170896880"/>
        <c:crosses val="autoZero"/>
        <c:auto val="0"/>
        <c:lblAlgn val="ctr"/>
        <c:lblOffset val="100"/>
        <c:noMultiLvlLbl val="0"/>
      </c:catAx>
      <c:valAx>
        <c:axId val="-17089688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-17088980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>
      <c:oddHeader>&amp;F</c:oddHeader>
      <c:oddFooter>Strona &amp;P</c:oddFooter>
    </c:headerFooter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A77-4ED9-97B5-30348103CC17}"/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 xmlns:c16r2="http://schemas.microsoft.com/office/drawing/2015/06/chart" xmlns:c16="http://schemas.microsoft.com/office/drawing/2014/chart">
                      <c:ext uri="{02D57815-91ED-43cb-92C2-25804820EDAC}">
                        <c15:formulaRef>
                          <c15:sqref>'[1]2000DOCH.UW.'!#REF!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175027616"/>
        <c:axId val="-175026528"/>
      </c:barChart>
      <c:catAx>
        <c:axId val="-17502761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7502652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17502652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7502761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'[3]2004DU'!#REF!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963-4ED1-A941-110BB1513F31}"/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 xmlns:c16r2="http://schemas.microsoft.com/office/drawing/2015/06/chart" xmlns:c16="http://schemas.microsoft.com/office/drawing/2014/chart">
                      <c:ext uri="{02D57815-91ED-43cb-92C2-25804820EDAC}">
                        <c15:formulaRef>
                          <c15:sqref>'[3]2004DU'!#REF!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170890352"/>
        <c:axId val="-170900688"/>
      </c:barChart>
      <c:catAx>
        <c:axId val="-17089035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709006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17090068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7089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>
      <c:oddHeader>&amp;F</c:oddHeader>
      <c:oddFooter>Strona &amp;P</c:oddFooter>
    </c:headerFooter>
    <c:pageMargins b="1" l="0.75" r="0.75" t="1" header="0.5" footer="0.5"/>
    <c:pageSetup paperSize="9" orientation="portrait" horizontalDpi="300" verticalDpi="300"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'[3]2004DU'!#REF!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0C6-4622-8BFE-8411CD7F6352}"/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 xmlns:c16r2="http://schemas.microsoft.com/office/drawing/2015/06/chart" xmlns:c16="http://schemas.microsoft.com/office/drawing/2014/chart">
                      <c:ext uri="{02D57815-91ED-43cb-92C2-25804820EDAC}">
                        <c15:formulaRef>
                          <c15:sqref>'[3]2004DU'!#REF!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170891984"/>
        <c:axId val="-170892528"/>
      </c:barChart>
      <c:catAx>
        <c:axId val="-17089198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7089252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17089252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7089198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>
      <c:oddHeader>&amp;F</c:oddHeader>
      <c:oddFooter>Strona &amp;P</c:oddFooter>
    </c:headerFooter>
    <c:pageMargins b="1" l="0.75" r="0.75" t="1" header="0.5" footer="0.5"/>
    <c:pageSetup paperSize="9" orientation="portrait" horizontalDpi="300" verticalDpi="300"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4B1-48FB-AE0B-3EACC70E3D8A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04B1-48FB-AE0B-3EACC70E3D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170891440"/>
        <c:axId val="-170889264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04B1-48FB-AE0B-3EACC70E3D8A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04B1-48FB-AE0B-3EACC70E3D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70895248"/>
        <c:axId val="-170896336"/>
      </c:lineChart>
      <c:catAx>
        <c:axId val="-17089144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7088926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17088926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70891440"/>
        <c:crosses val="autoZero"/>
        <c:crossBetween val="between"/>
      </c:valAx>
      <c:catAx>
        <c:axId val="-170895248"/>
        <c:scaling>
          <c:orientation val="minMax"/>
        </c:scaling>
        <c:delete val="1"/>
        <c:axPos val="b"/>
        <c:majorTickMark val="out"/>
        <c:minorTickMark val="none"/>
        <c:tickLblPos val="nextTo"/>
        <c:crossAx val="-170896336"/>
        <c:crosses val="autoZero"/>
        <c:auto val="0"/>
        <c:lblAlgn val="ctr"/>
        <c:lblOffset val="100"/>
        <c:noMultiLvlLbl val="0"/>
      </c:catAx>
      <c:valAx>
        <c:axId val="-17089633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-17089524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3B4-414D-AF68-EFE12F9084D4}"/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 xmlns:c16r2="http://schemas.microsoft.com/office/drawing/2015/06/chart" xmlns:c16="http://schemas.microsoft.com/office/drawing/2014/chart">
                      <c:ext uri="{02D57815-91ED-43cb-92C2-25804820EDAC}">
                        <c15:formulaRef>
                          <c15:sqref>'[1]2000DOCH.UW.'!#REF!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170901776"/>
        <c:axId val="-170898512"/>
      </c:barChart>
      <c:catAx>
        <c:axId val="-17090177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7089851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17089851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7090177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C0A-4117-83ED-E419DC8E60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170894160"/>
        <c:axId val="-170897968"/>
      </c:barChart>
      <c:catAx>
        <c:axId val="-17089416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7089796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17089796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7089416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[1]D_UW!#REF!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[2]D_UW!#REF!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0D7-4D5A-B688-E05A772DFFE6}"/>
            </c:ext>
          </c:extLst>
        </c:ser>
        <c:ser>
          <c:idx val="3"/>
          <c:order val="1"/>
          <c:tx>
            <c:v>[1]D_UW!#REF!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[2]D_UW!#REF!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0D7-4D5A-B688-E05A772DFF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170888720"/>
        <c:axId val="-170897424"/>
      </c:barChart>
      <c:lineChart>
        <c:grouping val="standard"/>
        <c:varyColors val="0"/>
        <c:ser>
          <c:idx val="0"/>
          <c:order val="2"/>
          <c:tx>
            <c:v>[1]D_UW!#REF!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[2]D_UW!#REF!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F0D7-4D5A-B688-E05A772DFFE6}"/>
            </c:ext>
          </c:extLst>
        </c:ser>
        <c:ser>
          <c:idx val="1"/>
          <c:order val="3"/>
          <c:tx>
            <c:v>[1]D_UW!#REF!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[2]D_UW!#REF!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F0D7-4D5A-B688-E05A772DFF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70895792"/>
        <c:axId val="-170887088"/>
      </c:lineChart>
      <c:catAx>
        <c:axId val="-17088872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7089742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17089742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70888720"/>
        <c:crosses val="autoZero"/>
        <c:crossBetween val="between"/>
      </c:valAx>
      <c:catAx>
        <c:axId val="-170895792"/>
        <c:scaling>
          <c:orientation val="minMax"/>
        </c:scaling>
        <c:delete val="1"/>
        <c:axPos val="b"/>
        <c:majorTickMark val="out"/>
        <c:minorTickMark val="none"/>
        <c:tickLblPos val="nextTo"/>
        <c:crossAx val="-170887088"/>
        <c:crosses val="autoZero"/>
        <c:auto val="0"/>
        <c:lblAlgn val="ctr"/>
        <c:lblOffset val="100"/>
        <c:noMultiLvlLbl val="0"/>
      </c:catAx>
      <c:valAx>
        <c:axId val="-17088708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-17089579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>
      <c:oddHeader>&amp;F</c:oddHeader>
      <c:oddFooter>Strona &amp;P</c:oddFooter>
    </c:headerFooter>
    <c:pageMargins b="1" l="0.75" r="0.75" t="1" header="0.5" footer="0.5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[2]D_UW!#REF!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2EF-4CF1-B38F-A73B2DC47B12}"/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 xmlns:c16r2="http://schemas.microsoft.com/office/drawing/2015/06/chart" xmlns:c16="http://schemas.microsoft.com/office/drawing/2014/chart">
                      <c:ext uri="{02D57815-91ED-43cb-92C2-25804820EDAC}">
                        <c15:formulaRef>
                          <c15:sqref>[2]D_UW!#REF!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170888176"/>
        <c:axId val="-170893072"/>
      </c:barChart>
      <c:catAx>
        <c:axId val="-17088817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7089307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17089307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7088817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>
      <c:oddHeader>&amp;F</c:oddHeader>
      <c:oddFooter>Strona &amp;P</c:oddFooter>
    </c:headerFooter>
    <c:pageMargins b="1" l="0.75" r="0.75" t="1" header="0.5" footer="0.5"/>
    <c:pageSetup paperSize="9" orientation="portrait" horizontalDpi="300" verticalDpi="300"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[2]D_UW!#REF!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81E-4AA1-B8D2-C6B4AE0B9AAC}"/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 xmlns:c16r2="http://schemas.microsoft.com/office/drawing/2015/06/chart" xmlns:c16="http://schemas.microsoft.com/office/drawing/2014/chart">
                      <c:ext uri="{02D57815-91ED-43cb-92C2-25804820EDAC}">
                        <c15:formulaRef>
                          <c15:sqref>[2]D_UW!#REF!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170893616"/>
        <c:axId val="-170887632"/>
      </c:barChart>
      <c:catAx>
        <c:axId val="-17089361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7088763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17088763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7089361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>
      <c:oddHeader>&amp;F</c:oddHeader>
      <c:oddFooter>Strona &amp;P</c:oddFooter>
    </c:headerFooter>
    <c:pageMargins b="1" l="0.75" r="0.75" t="1" header="0.5" footer="0.5"/>
    <c:pageSetup paperSize="9" orientation="portrait" horizontalDpi="300" verticalDpi="300"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85B-4A72-8A9F-99EDF2AB7C66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85B-4A72-8A9F-99EDF2AB7C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170901232"/>
        <c:axId val="-170886544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385B-4A72-8A9F-99EDF2AB7C66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385B-4A72-8A9F-99EDF2AB7C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70900144"/>
        <c:axId val="-170899600"/>
      </c:lineChart>
      <c:catAx>
        <c:axId val="-17090123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70886544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-17088654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70901232"/>
        <c:crosses val="autoZero"/>
        <c:crossBetween val="between"/>
      </c:valAx>
      <c:catAx>
        <c:axId val="-170900144"/>
        <c:scaling>
          <c:orientation val="minMax"/>
        </c:scaling>
        <c:delete val="1"/>
        <c:axPos val="b"/>
        <c:majorTickMark val="out"/>
        <c:minorTickMark val="none"/>
        <c:tickLblPos val="nextTo"/>
        <c:crossAx val="-170899600"/>
        <c:crosses val="autoZero"/>
        <c:auto val="0"/>
        <c:lblAlgn val="ctr"/>
        <c:lblOffset val="100"/>
        <c:noMultiLvlLbl val="0"/>
      </c:catAx>
      <c:valAx>
        <c:axId val="-17089960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-17090014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9E5-41DE-A072-EF16F570776F}"/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 xmlns:c16r2="http://schemas.microsoft.com/office/drawing/2015/06/chart" xmlns:c16="http://schemas.microsoft.com/office/drawing/2014/chart">
                      <c:ext uri="{02D57815-91ED-43cb-92C2-25804820EDAC}">
                        <c15:formulaRef>
                          <c15:sqref>'[1]2000DOCH.UW.'!#REF!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170899056"/>
        <c:axId val="-413019856"/>
      </c:barChart>
      <c:catAx>
        <c:axId val="-17089905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413019856"/>
        <c:crosses val="autoZero"/>
        <c:auto val="0"/>
        <c:lblAlgn val="ctr"/>
        <c:lblOffset val="100"/>
        <c:tickLblSkip val="8"/>
        <c:tickMarkSkip val="1"/>
        <c:noMultiLvlLbl val="0"/>
      </c:catAx>
      <c:valAx>
        <c:axId val="-41301985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7089905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811-4BEB-A689-57043F0F55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175017280"/>
        <c:axId val="-175027072"/>
      </c:barChart>
      <c:catAx>
        <c:axId val="-17501728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7502707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17502707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7501728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322-476C-B01D-09AA1F23C9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354741968"/>
        <c:axId val="-170105440"/>
      </c:barChart>
      <c:catAx>
        <c:axId val="-35474196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7010544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17010544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35474196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DOCH!#REF!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E86-4B42-B010-0CBE6D0C584F}"/>
            </c:ext>
          </c:extLst>
        </c:ser>
        <c:ser>
          <c:idx val="3"/>
          <c:order val="1"/>
          <c:tx>
            <c:v>DOCH!#REF!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8E86-4B42-B010-0CBE6D0C58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170108704"/>
        <c:axId val="-170101088"/>
      </c:barChart>
      <c:lineChart>
        <c:grouping val="standard"/>
        <c:varyColors val="0"/>
        <c:ser>
          <c:idx val="0"/>
          <c:order val="2"/>
          <c:tx>
            <c:v>DOCH!#REF!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8E86-4B42-B010-0CBE6D0C584F}"/>
            </c:ext>
          </c:extLst>
        </c:ser>
        <c:ser>
          <c:idx val="1"/>
          <c:order val="3"/>
          <c:tx>
            <c:v>DOCH!#REF!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8E86-4B42-B010-0CBE6D0C58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70104352"/>
        <c:axId val="-170107072"/>
      </c:lineChart>
      <c:catAx>
        <c:axId val="-17010870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701010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17010108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70108704"/>
        <c:crosses val="autoZero"/>
        <c:crossBetween val="between"/>
      </c:valAx>
      <c:catAx>
        <c:axId val="-170104352"/>
        <c:scaling>
          <c:orientation val="minMax"/>
        </c:scaling>
        <c:delete val="1"/>
        <c:axPos val="b"/>
        <c:majorTickMark val="out"/>
        <c:minorTickMark val="none"/>
        <c:tickLblPos val="nextTo"/>
        <c:crossAx val="-170107072"/>
        <c:crosses val="autoZero"/>
        <c:auto val="0"/>
        <c:lblAlgn val="ctr"/>
        <c:lblOffset val="100"/>
        <c:noMultiLvlLbl val="0"/>
      </c:catAx>
      <c:valAx>
        <c:axId val="-17010707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-170104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2A3-4FFC-862C-9CB87C22CAC5}"/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 xmlns:c16r2="http://schemas.microsoft.com/office/drawing/2015/06/chart" xmlns:c16="http://schemas.microsoft.com/office/drawing/2014/chart">
                      <c:ext uri="{02D57815-91ED-43cb-92C2-25804820EDAC}">
                        <c15:formulaRef>
                          <c15:sqref>DOCH!#REF!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170106528"/>
        <c:axId val="-170102176"/>
      </c:barChart>
      <c:catAx>
        <c:axId val="-17010652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7010217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17010217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7010652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399-4032-80B0-2021D622B663}"/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 xmlns:c16r2="http://schemas.microsoft.com/office/drawing/2015/06/chart" xmlns:c16="http://schemas.microsoft.com/office/drawing/2014/chart">
                      <c:ext uri="{02D57815-91ED-43cb-92C2-25804820EDAC}">
                        <c15:formulaRef>
                          <c15:sqref>DOCH!#REF!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170108160"/>
        <c:axId val="-170114688"/>
      </c:barChart>
      <c:catAx>
        <c:axId val="-17010816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701146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17011468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7010816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40E-4585-A1F1-3E81F959EFF9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40E-4585-A1F1-3E81F959EF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170113056"/>
        <c:axId val="-170103808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'[1]2000DOCH.UW.'!#REF!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240E-4585-A1F1-3E81F959EFF9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240E-4585-A1F1-3E81F959EF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70104896"/>
        <c:axId val="-170103264"/>
      </c:lineChart>
      <c:catAx>
        <c:axId val="-17011305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7010380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17010380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70113056"/>
        <c:crosses val="autoZero"/>
        <c:crossBetween val="between"/>
      </c:valAx>
      <c:catAx>
        <c:axId val="-170104896"/>
        <c:scaling>
          <c:orientation val="minMax"/>
        </c:scaling>
        <c:delete val="1"/>
        <c:axPos val="b"/>
        <c:majorTickMark val="out"/>
        <c:minorTickMark val="none"/>
        <c:tickLblPos val="nextTo"/>
        <c:crossAx val="-170103264"/>
        <c:crosses val="autoZero"/>
        <c:auto val="0"/>
        <c:lblAlgn val="ctr"/>
        <c:lblOffset val="100"/>
        <c:noMultiLvlLbl val="0"/>
      </c:catAx>
      <c:valAx>
        <c:axId val="-17010326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-17010489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BAA-48CE-A7D4-5F235570E46A}"/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 xmlns:c16r2="http://schemas.microsoft.com/office/drawing/2015/06/chart" xmlns:c16="http://schemas.microsoft.com/office/drawing/2014/chart">
                      <c:ext uri="{02D57815-91ED-43cb-92C2-25804820EDAC}">
                        <c15:formulaRef>
                          <c15:sqref>'[1]2000DOCH.UW.'!#REF!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170111424"/>
        <c:axId val="-170107616"/>
      </c:barChart>
      <c:catAx>
        <c:axId val="-17011142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7010761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17010761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7011142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6F8-474D-A791-4ABE3566A0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170114144"/>
        <c:axId val="-170102720"/>
      </c:barChart>
      <c:catAx>
        <c:axId val="-17011414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7010272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17010272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7011414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'[1]2004DU'!#REF!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'[5]2004DU'!#REF!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0AF-43C9-AB52-C9AFAB4A2248}"/>
            </c:ext>
          </c:extLst>
        </c:ser>
        <c:ser>
          <c:idx val="3"/>
          <c:order val="1"/>
          <c:tx>
            <c:v>'[1]2004DU'!#REF!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'[5]2004DU'!#REF!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40AF-43C9-AB52-C9AFAB4A22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170113600"/>
        <c:axId val="-170101632"/>
      </c:barChart>
      <c:lineChart>
        <c:grouping val="standard"/>
        <c:varyColors val="0"/>
        <c:ser>
          <c:idx val="0"/>
          <c:order val="2"/>
          <c:tx>
            <c:v>'[1]2004DU'!#REF!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'[5]2004DU'!#REF!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40AF-43C9-AB52-C9AFAB4A2248}"/>
            </c:ext>
          </c:extLst>
        </c:ser>
        <c:ser>
          <c:idx val="1"/>
          <c:order val="3"/>
          <c:tx>
            <c:v>'[1]2004DU'!#REF!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'[5]2004DU'!#REF!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40AF-43C9-AB52-C9AFAB4A22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70110880"/>
        <c:axId val="-170105984"/>
      </c:lineChart>
      <c:catAx>
        <c:axId val="-17011360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7010163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17010163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70113600"/>
        <c:crosses val="autoZero"/>
        <c:crossBetween val="between"/>
      </c:valAx>
      <c:catAx>
        <c:axId val="-170110880"/>
        <c:scaling>
          <c:orientation val="minMax"/>
        </c:scaling>
        <c:delete val="1"/>
        <c:axPos val="b"/>
        <c:majorTickMark val="out"/>
        <c:minorTickMark val="none"/>
        <c:tickLblPos val="nextTo"/>
        <c:crossAx val="-170105984"/>
        <c:crosses val="autoZero"/>
        <c:auto val="0"/>
        <c:lblAlgn val="ctr"/>
        <c:lblOffset val="100"/>
        <c:noMultiLvlLbl val="0"/>
      </c:catAx>
      <c:valAx>
        <c:axId val="-17010598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-17011088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'[5]2004DU'!#REF!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DF6-4A17-8AD7-905630501621}"/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 xmlns:c16r2="http://schemas.microsoft.com/office/drawing/2015/06/chart" xmlns:c16="http://schemas.microsoft.com/office/drawing/2014/chart">
                      <c:ext uri="{02D57815-91ED-43cb-92C2-25804820EDAC}">
                        <c15:formulaRef>
                          <c15:sqref>'[5]2004DU'!#REF!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170100544"/>
        <c:axId val="-170112512"/>
      </c:barChart>
      <c:catAx>
        <c:axId val="-17010054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7011251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17011251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7010054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'[5]2004DU'!#REF!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39A-40D3-B793-FFBA2A63E068}"/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 xmlns:c16r2="http://schemas.microsoft.com/office/drawing/2015/06/chart" xmlns:c16="http://schemas.microsoft.com/office/drawing/2014/chart">
                      <c:ext uri="{02D57815-91ED-43cb-92C2-25804820EDAC}">
                        <c15:formulaRef>
                          <c15:sqref>'[5]2004DU'!#REF!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170100000"/>
        <c:axId val="-170115232"/>
      </c:barChart>
      <c:catAx>
        <c:axId val="-17010000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7011523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17011523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7010000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'[1]2004DU'!#REF!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'[5]2004DU'!#REF!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13D-40DA-A0C3-2E80E994EC87}"/>
            </c:ext>
          </c:extLst>
        </c:ser>
        <c:ser>
          <c:idx val="3"/>
          <c:order val="1"/>
          <c:tx>
            <c:v>'[1]2004DU'!#REF!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'[5]2004DU'!#REF!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413D-40DA-A0C3-2E80E994EC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175023808"/>
        <c:axId val="-175024352"/>
      </c:barChart>
      <c:lineChart>
        <c:grouping val="standard"/>
        <c:varyColors val="0"/>
        <c:ser>
          <c:idx val="0"/>
          <c:order val="2"/>
          <c:tx>
            <c:v>'[1]2004DU'!#REF!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'[5]2004DU'!#REF!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413D-40DA-A0C3-2E80E994EC87}"/>
            </c:ext>
          </c:extLst>
        </c:ser>
        <c:ser>
          <c:idx val="1"/>
          <c:order val="3"/>
          <c:tx>
            <c:v>'[1]2004DU'!#REF!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'[5]2004DU'!#REF!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413D-40DA-A0C3-2E80E994EC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75015648"/>
        <c:axId val="-175023264"/>
      </c:lineChart>
      <c:catAx>
        <c:axId val="-17502380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7502435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17502435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75023808"/>
        <c:crosses val="autoZero"/>
        <c:crossBetween val="between"/>
      </c:valAx>
      <c:catAx>
        <c:axId val="-175015648"/>
        <c:scaling>
          <c:orientation val="minMax"/>
        </c:scaling>
        <c:delete val="1"/>
        <c:axPos val="b"/>
        <c:majorTickMark val="out"/>
        <c:minorTickMark val="none"/>
        <c:tickLblPos val="nextTo"/>
        <c:crossAx val="-175023264"/>
        <c:crosses val="autoZero"/>
        <c:auto val="0"/>
        <c:lblAlgn val="ctr"/>
        <c:lblOffset val="100"/>
        <c:noMultiLvlLbl val="0"/>
      </c:catAx>
      <c:valAx>
        <c:axId val="-17502326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-17501564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>
      <c:oddHeader>&amp;F</c:oddHeader>
      <c:oddFooter>Strona &amp;P</c:oddFooter>
    </c:headerFooter>
    <c:pageMargins b="1" l="0.75" r="0.75" t="1" header="0.5" footer="0.5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810-496A-900C-22D462A29F52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810-496A-900C-22D462A29F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170111968"/>
        <c:axId val="-170110336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5810-496A-900C-22D462A29F52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5810-496A-900C-22D462A29F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70109792"/>
        <c:axId val="-170109248"/>
      </c:lineChart>
      <c:catAx>
        <c:axId val="-17011196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7011033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17011033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70111968"/>
        <c:crosses val="autoZero"/>
        <c:crossBetween val="between"/>
      </c:valAx>
      <c:catAx>
        <c:axId val="-170109792"/>
        <c:scaling>
          <c:orientation val="minMax"/>
        </c:scaling>
        <c:delete val="1"/>
        <c:axPos val="b"/>
        <c:majorTickMark val="out"/>
        <c:minorTickMark val="none"/>
        <c:tickLblPos val="nextTo"/>
        <c:crossAx val="-170109248"/>
        <c:crosses val="autoZero"/>
        <c:auto val="0"/>
        <c:lblAlgn val="ctr"/>
        <c:lblOffset val="100"/>
        <c:noMultiLvlLbl val="0"/>
      </c:catAx>
      <c:valAx>
        <c:axId val="-17010924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-17010979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5D9-46F8-A3CA-AB06E6A49395}"/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 xmlns:c16r2="http://schemas.microsoft.com/office/drawing/2015/06/chart" xmlns:c16="http://schemas.microsoft.com/office/drawing/2014/chart">
                      <c:ext uri="{02D57815-91ED-43cb-92C2-25804820EDAC}">
                        <c15:formulaRef>
                          <c15:sqref>'[1]2000DOCH.UW.'!#REF!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354756112"/>
        <c:axId val="-168904800"/>
      </c:barChart>
      <c:catAx>
        <c:axId val="-35475611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6890480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16890480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35475611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82A-42F1-AA1E-5C905A6718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168917856"/>
        <c:axId val="-168914048"/>
      </c:barChart>
      <c:catAx>
        <c:axId val="-16891785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6891404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16891404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6891785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016-4C21-BF5D-512A2BD790BC}"/>
            </c:ext>
            <c:ext xmlns:c15="http://schemas.microsoft.com/office/drawing/2012/chart" uri="{02D57815-91ED-43cb-92C2-25804820EDAC}">
              <c15:filteredSeriesTitle>
                <c15:tx>
                  <c:strRef>
                    <c:extLst xmlns:c16r2="http://schemas.microsoft.com/office/drawing/2015/06/chart" xmlns:c16="http://schemas.microsoft.com/office/drawing/2014/chart"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#ADR!</c:v>
                      </c:pt>
                    </c:strCache>
                  </c:strRef>
                </c15:tx>
              </c15:filteredSeriesTitle>
            </c:ext>
          </c:extLst>
        </c:ser>
        <c:ser>
          <c:idx val="3"/>
          <c:order val="1"/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0016-4C21-BF5D-512A2BD790BC}"/>
            </c:ext>
            <c:ext xmlns:c15="http://schemas.microsoft.com/office/drawing/2012/chart" uri="{02D57815-91ED-43cb-92C2-25804820EDAC}">
              <c15:filteredSeriesTitle>
                <c15:tx>
                  <c:strRef>
                    <c:extLst xmlns:c16r2="http://schemas.microsoft.com/office/drawing/2015/06/chart" xmlns:c16="http://schemas.microsoft.com/office/drawing/2014/chart"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#ADR!</c:v>
                      </c:pt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168910784"/>
        <c:axId val="-168908064"/>
      </c:barChart>
      <c:lineChart>
        <c:grouping val="standard"/>
        <c:varyColors val="0"/>
        <c:ser>
          <c:idx val="0"/>
          <c:order val="2"/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0016-4C21-BF5D-512A2BD790BC}"/>
            </c:ext>
            <c:ext xmlns:c15="http://schemas.microsoft.com/office/drawing/2012/chart" uri="{02D57815-91ED-43cb-92C2-25804820EDAC}">
              <c15:filteredSeriesTitle>
                <c15:tx>
                  <c:strRef>
                    <c:extLst xmlns:c16r2="http://schemas.microsoft.com/office/drawing/2015/06/chart" xmlns:c16="http://schemas.microsoft.com/office/drawing/2014/chart"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#ADR!</c:v>
                      </c:pt>
                    </c:strCache>
                  </c:strRef>
                </c15:tx>
              </c15:filteredSeriesTitle>
            </c:ext>
          </c:extLst>
        </c:ser>
        <c:ser>
          <c:idx val="1"/>
          <c:order val="3"/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0016-4C21-BF5D-512A2BD790BC}"/>
            </c:ext>
            <c:ext xmlns:c15="http://schemas.microsoft.com/office/drawing/2012/chart" uri="{02D57815-91ED-43cb-92C2-25804820EDAC}">
              <c15:filteredSeriesTitle>
                <c15:tx>
                  <c:strRef>
                    <c:extLst xmlns:c16r2="http://schemas.microsoft.com/office/drawing/2015/06/chart" xmlns:c16="http://schemas.microsoft.com/office/drawing/2014/chart"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#ADR!</c:v>
                      </c:pt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68905344"/>
        <c:axId val="-168909696"/>
      </c:lineChart>
      <c:catAx>
        <c:axId val="-16891078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6890806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16890806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68910784"/>
        <c:crosses val="autoZero"/>
        <c:crossBetween val="between"/>
      </c:valAx>
      <c:catAx>
        <c:axId val="-168905344"/>
        <c:scaling>
          <c:orientation val="minMax"/>
        </c:scaling>
        <c:delete val="1"/>
        <c:axPos val="b"/>
        <c:majorTickMark val="out"/>
        <c:minorTickMark val="none"/>
        <c:tickLblPos val="nextTo"/>
        <c:crossAx val="-168909696"/>
        <c:crosses val="autoZero"/>
        <c:auto val="0"/>
        <c:lblAlgn val="ctr"/>
        <c:lblOffset val="100"/>
        <c:noMultiLvlLbl val="0"/>
      </c:catAx>
      <c:valAx>
        <c:axId val="-16890969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-16890534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1F9-4CCE-A4A5-C894009A4D21}"/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 xmlns:c16r2="http://schemas.microsoft.com/office/drawing/2015/06/chart" xmlns:c16="http://schemas.microsoft.com/office/drawing/2014/chart"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168903712"/>
        <c:axId val="-168912960"/>
      </c:barChart>
      <c:catAx>
        <c:axId val="-16890371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68912960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-16891296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6890371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188-4A1E-9463-FE3BE2654568}"/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 xmlns:c16r2="http://schemas.microsoft.com/office/drawing/2015/06/chart" xmlns:c16="http://schemas.microsoft.com/office/drawing/2014/chart"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168914592"/>
        <c:axId val="-168918400"/>
      </c:barChart>
      <c:catAx>
        <c:axId val="-16891459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6891840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16891840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6891459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56C-415B-8CA4-BFFC9A4623A2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656C-415B-8CA4-BFFC9A4623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168904256"/>
        <c:axId val="-168913504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656C-415B-8CA4-BFFC9A4623A2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656C-415B-8CA4-BFFC9A4623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68910240"/>
        <c:axId val="-168917312"/>
      </c:lineChart>
      <c:catAx>
        <c:axId val="-16890425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68913504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-16891350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68904256"/>
        <c:crosses val="autoZero"/>
        <c:crossBetween val="between"/>
      </c:valAx>
      <c:catAx>
        <c:axId val="-168910240"/>
        <c:scaling>
          <c:orientation val="minMax"/>
        </c:scaling>
        <c:delete val="1"/>
        <c:axPos val="b"/>
        <c:majorTickMark val="out"/>
        <c:minorTickMark val="none"/>
        <c:tickLblPos val="nextTo"/>
        <c:crossAx val="-168917312"/>
        <c:crosses val="autoZero"/>
        <c:auto val="0"/>
        <c:lblAlgn val="ctr"/>
        <c:lblOffset val="100"/>
        <c:noMultiLvlLbl val="0"/>
      </c:catAx>
      <c:valAx>
        <c:axId val="-16891731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-16891024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F84-4251-AA75-C290A23D71CD}"/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 xmlns:c16r2="http://schemas.microsoft.com/office/drawing/2015/06/chart" xmlns:c16="http://schemas.microsoft.com/office/drawing/2014/chart">
                      <c:ext uri="{02D57815-91ED-43cb-92C2-25804820EDAC}">
                        <c15:formulaRef>
                          <c15:sqref>'[1]2000DOCH.UW.'!#REF!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168908608"/>
        <c:axId val="-168916224"/>
      </c:barChart>
      <c:catAx>
        <c:axId val="-16890860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68916224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-16891622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6890860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B8F-42DC-8482-B112BF888C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168909152"/>
        <c:axId val="-168912416"/>
      </c:barChart>
      <c:catAx>
        <c:axId val="-16890915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6891241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16891241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689091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[1]D_UW!#REF!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[2]D_UW!#REF!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5FE-47DB-85F6-4834CE535CA4}"/>
            </c:ext>
          </c:extLst>
        </c:ser>
        <c:ser>
          <c:idx val="3"/>
          <c:order val="1"/>
          <c:tx>
            <c:v>[1]D_UW!#REF!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[2]D_UW!#REF!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5FE-47DB-85F6-4834CE535C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168911328"/>
        <c:axId val="-168916768"/>
      </c:barChart>
      <c:lineChart>
        <c:grouping val="standard"/>
        <c:varyColors val="0"/>
        <c:ser>
          <c:idx val="0"/>
          <c:order val="2"/>
          <c:tx>
            <c:v>[1]D_UW!#REF!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[2]D_UW!#REF!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75FE-47DB-85F6-4834CE535CA4}"/>
            </c:ext>
          </c:extLst>
        </c:ser>
        <c:ser>
          <c:idx val="1"/>
          <c:order val="3"/>
          <c:tx>
            <c:v>[1]D_UW!#REF!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[2]D_UW!#REF!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75FE-47DB-85F6-4834CE535C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68918944"/>
        <c:axId val="-168915680"/>
      </c:lineChart>
      <c:catAx>
        <c:axId val="-16891132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6891676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16891676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68911328"/>
        <c:crosses val="autoZero"/>
        <c:crossBetween val="between"/>
      </c:valAx>
      <c:catAx>
        <c:axId val="-168918944"/>
        <c:scaling>
          <c:orientation val="minMax"/>
        </c:scaling>
        <c:delete val="1"/>
        <c:axPos val="b"/>
        <c:majorTickMark val="out"/>
        <c:minorTickMark val="none"/>
        <c:tickLblPos val="nextTo"/>
        <c:crossAx val="-168915680"/>
        <c:crosses val="autoZero"/>
        <c:auto val="0"/>
        <c:lblAlgn val="ctr"/>
        <c:lblOffset val="100"/>
        <c:noMultiLvlLbl val="0"/>
      </c:catAx>
      <c:valAx>
        <c:axId val="-16891568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-16891894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'[5]2004DU'!#REF!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B09-410B-9385-986FB01DB9D5}"/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 xmlns:c16r2="http://schemas.microsoft.com/office/drawing/2015/06/chart" xmlns:c16="http://schemas.microsoft.com/office/drawing/2014/chart">
                      <c:ext uri="{02D57815-91ED-43cb-92C2-25804820EDAC}">
                        <c15:formulaRef>
                          <c15:sqref>'[5]2004DU'!#REF!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175016736"/>
        <c:axId val="-175020544"/>
      </c:barChart>
      <c:catAx>
        <c:axId val="-17501673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7502054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17502054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7501673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>
      <c:oddHeader>&amp;F</c:oddHeader>
      <c:oddFooter>Strona &amp;P</c:oddFooter>
    </c:headerFooter>
    <c:pageMargins b="1" l="0.75" r="0.75" t="1" header="0.5" footer="0.5"/>
    <c:pageSetup paperSize="9" orientation="portrait" horizontalDpi="300" verticalDpi="300"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[2]D_UW!#REF!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57D-44A2-9D44-429C1EEBB337}"/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 xmlns:c16r2="http://schemas.microsoft.com/office/drawing/2015/06/chart" xmlns:c16="http://schemas.microsoft.com/office/drawing/2014/chart">
                      <c:ext uri="{02D57815-91ED-43cb-92C2-25804820EDAC}">
                        <c15:formulaRef>
                          <c15:sqref>[2]D_UW!#REF!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168907520"/>
        <c:axId val="-168911872"/>
      </c:barChart>
      <c:catAx>
        <c:axId val="-16890752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68911872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-16891187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6890752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[2]D_UW!#REF!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E02-4C02-86D6-6CDFD5DFF5BE}"/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 xmlns:c16r2="http://schemas.microsoft.com/office/drawing/2015/06/chart" xmlns:c16="http://schemas.microsoft.com/office/drawing/2014/chart">
                      <c:ext uri="{02D57815-91ED-43cb-92C2-25804820EDAC}">
                        <c15:formulaRef>
                          <c15:sqref>[2]D_UW!#REF!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168915136"/>
        <c:axId val="-168906976"/>
      </c:barChart>
      <c:catAx>
        <c:axId val="-16891513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6890697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16890697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6891513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BAD-42B5-A63E-AB790ADD6195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6BAD-42B5-A63E-AB790ADD61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168906432"/>
        <c:axId val="-168905888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6BAD-42B5-A63E-AB790ADD6195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6BAD-42B5-A63E-AB790ADD61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68219040"/>
        <c:axId val="-168202176"/>
      </c:lineChart>
      <c:catAx>
        <c:axId val="-16890643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68905888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-16890588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68906432"/>
        <c:crosses val="autoZero"/>
        <c:crossBetween val="between"/>
      </c:valAx>
      <c:catAx>
        <c:axId val="-168219040"/>
        <c:scaling>
          <c:orientation val="minMax"/>
        </c:scaling>
        <c:delete val="1"/>
        <c:axPos val="b"/>
        <c:majorTickMark val="out"/>
        <c:minorTickMark val="none"/>
        <c:tickLblPos val="nextTo"/>
        <c:crossAx val="-168202176"/>
        <c:crosses val="autoZero"/>
        <c:auto val="0"/>
        <c:lblAlgn val="ctr"/>
        <c:lblOffset val="100"/>
        <c:noMultiLvlLbl val="0"/>
      </c:catAx>
      <c:valAx>
        <c:axId val="-16820217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-16821904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C1C-4D27-8A81-992BE8FED6D5}"/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 xmlns:c16r2="http://schemas.microsoft.com/office/drawing/2015/06/chart" xmlns:c16="http://schemas.microsoft.com/office/drawing/2014/chart">
                      <c:ext uri="{02D57815-91ED-43cb-92C2-25804820EDAC}">
                        <c15:formulaRef>
                          <c15:sqref>'[1]2000DOCH.UW.'!#REF!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168213600"/>
        <c:axId val="-168198368"/>
      </c:barChart>
      <c:catAx>
        <c:axId val="-16821360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68198368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-16819836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6821360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00A-4B58-AC98-436EF8C37F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168219584"/>
        <c:axId val="-168196192"/>
      </c:barChart>
      <c:catAx>
        <c:axId val="-16821958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681961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16819619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6821958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DOCH!#REF!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49C-4E52-80CB-46903D5DE2E0}"/>
            </c:ext>
          </c:extLst>
        </c:ser>
        <c:ser>
          <c:idx val="3"/>
          <c:order val="1"/>
          <c:tx>
            <c:v>DOCH!#REF!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D49C-4E52-80CB-46903D5DE2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168221216"/>
        <c:axId val="-168201632"/>
      </c:barChart>
      <c:lineChart>
        <c:grouping val="standard"/>
        <c:varyColors val="0"/>
        <c:ser>
          <c:idx val="0"/>
          <c:order val="2"/>
          <c:tx>
            <c:v>DOCH!#REF!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D49C-4E52-80CB-46903D5DE2E0}"/>
            </c:ext>
          </c:extLst>
        </c:ser>
        <c:ser>
          <c:idx val="1"/>
          <c:order val="3"/>
          <c:tx>
            <c:v>DOCH!#REF!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D49C-4E52-80CB-46903D5DE2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68199456"/>
        <c:axId val="-168212512"/>
      </c:lineChart>
      <c:catAx>
        <c:axId val="-16822121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6820163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16820163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68221216"/>
        <c:crosses val="autoZero"/>
        <c:crossBetween val="between"/>
      </c:valAx>
      <c:catAx>
        <c:axId val="-168199456"/>
        <c:scaling>
          <c:orientation val="minMax"/>
        </c:scaling>
        <c:delete val="1"/>
        <c:axPos val="b"/>
        <c:majorTickMark val="out"/>
        <c:minorTickMark val="none"/>
        <c:tickLblPos val="nextTo"/>
        <c:crossAx val="-168212512"/>
        <c:crosses val="autoZero"/>
        <c:auto val="0"/>
        <c:lblAlgn val="ctr"/>
        <c:lblOffset val="100"/>
        <c:noMultiLvlLbl val="0"/>
      </c:catAx>
      <c:valAx>
        <c:axId val="-16821251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-16819945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4CB-4D62-89FB-29D84634D889}"/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 xmlns:c16r2="http://schemas.microsoft.com/office/drawing/2015/06/chart" xmlns:c16="http://schemas.microsoft.com/office/drawing/2014/chart">
                      <c:ext uri="{02D57815-91ED-43cb-92C2-25804820EDAC}">
                        <c15:formulaRef>
                          <c15:sqref>DOCH!#REF!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168201088"/>
        <c:axId val="-168215776"/>
      </c:barChart>
      <c:catAx>
        <c:axId val="-16820108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6821577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16821577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6820108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0B9-4B20-86A5-0337DA79CA57}"/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 xmlns:c16r2="http://schemas.microsoft.com/office/drawing/2015/06/chart" xmlns:c16="http://schemas.microsoft.com/office/drawing/2014/chart">
                      <c:ext uri="{02D57815-91ED-43cb-92C2-25804820EDAC}">
                        <c15:formulaRef>
                          <c15:sqref>DOCH!#REF!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168195648"/>
        <c:axId val="-168200544"/>
      </c:barChart>
      <c:catAx>
        <c:axId val="-16819564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6820054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16820054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6819564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8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001-48AB-B462-1573AEE5E2B6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001-48AB-B462-1573AEE5E2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168194560"/>
        <c:axId val="-168203808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5001-48AB-B462-1573AEE5E2B6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5001-48AB-B462-1573AEE5E2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68213056"/>
        <c:axId val="-168217952"/>
      </c:lineChart>
      <c:catAx>
        <c:axId val="-16819456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6820380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16820380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68194560"/>
        <c:crosses val="autoZero"/>
        <c:crossBetween val="between"/>
      </c:valAx>
      <c:catAx>
        <c:axId val="-168213056"/>
        <c:scaling>
          <c:orientation val="minMax"/>
        </c:scaling>
        <c:delete val="1"/>
        <c:axPos val="b"/>
        <c:majorTickMark val="out"/>
        <c:minorTickMark val="none"/>
        <c:tickLblPos val="nextTo"/>
        <c:crossAx val="-168217952"/>
        <c:crosses val="autoZero"/>
        <c:auto val="0"/>
        <c:lblAlgn val="ctr"/>
        <c:lblOffset val="100"/>
        <c:noMultiLvlLbl val="0"/>
      </c:catAx>
      <c:valAx>
        <c:axId val="-16821795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-16821305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8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10D-41E2-B8A3-6E4331EF8866}"/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 xmlns:c16r2="http://schemas.microsoft.com/office/drawing/2015/06/chart" xmlns:c16="http://schemas.microsoft.com/office/drawing/2014/chart">
                      <c:ext uri="{02D57815-91ED-43cb-92C2-25804820EDAC}">
                        <c15:formulaRef>
                          <c15:sqref>'[1]2000DOCH.UW.'!#REF!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168221760"/>
        <c:axId val="-168208160"/>
      </c:barChart>
      <c:catAx>
        <c:axId val="-16822176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6820816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16820816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6822176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'[5]2004DU'!#REF!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B8D-43FC-A190-8B49837A6EC4}"/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 xmlns:c16r2="http://schemas.microsoft.com/office/drawing/2015/06/chart" xmlns:c16="http://schemas.microsoft.com/office/drawing/2014/chart">
                      <c:ext uri="{02D57815-91ED-43cb-92C2-25804820EDAC}">
                        <c15:formulaRef>
                          <c15:sqref>'[5]2004DU'!#REF!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175018368"/>
        <c:axId val="-175022176"/>
      </c:barChart>
      <c:catAx>
        <c:axId val="-17501836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7502217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17502217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7501836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>
      <c:oddHeader>&amp;F</c:oddHeader>
      <c:oddFooter>Strona &amp;P</c:oddFooter>
    </c:headerFooter>
    <c:pageMargins b="1" l="0.75" r="0.75" t="1" header="0.5" footer="0.5"/>
    <c:pageSetup paperSize="9" orientation="portrait" horizontalDpi="300" verticalDpi="300"/>
  </c:printSettings>
</c:chartSpace>
</file>

<file path=xl/charts/chart9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514-45B9-A5DC-701FCDABB8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168202720"/>
        <c:axId val="-168205440"/>
      </c:barChart>
      <c:catAx>
        <c:axId val="-16820272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6820544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16820544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6820272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9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'[1]2004DU'!#REF!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'[5]2004DU'!#REF!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E95-4B90-B5D2-A1901945F764}"/>
            </c:ext>
          </c:extLst>
        </c:ser>
        <c:ser>
          <c:idx val="3"/>
          <c:order val="1"/>
          <c:tx>
            <c:v>'[1]2004DU'!#REF!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'[5]2004DU'!#REF!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DE95-4B90-B5D2-A1901945F7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168204896"/>
        <c:axId val="-168194016"/>
      </c:barChart>
      <c:lineChart>
        <c:grouping val="standard"/>
        <c:varyColors val="0"/>
        <c:ser>
          <c:idx val="0"/>
          <c:order val="2"/>
          <c:tx>
            <c:v>'[1]2004DU'!#REF!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'[5]2004DU'!#REF!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DE95-4B90-B5D2-A1901945F764}"/>
            </c:ext>
          </c:extLst>
        </c:ser>
        <c:ser>
          <c:idx val="1"/>
          <c:order val="3"/>
          <c:tx>
            <c:v>'[1]2004DU'!#REF!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'[5]2004DU'!#REF!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DE95-4B90-B5D2-A1901945F7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68215232"/>
        <c:axId val="-168222848"/>
      </c:lineChart>
      <c:catAx>
        <c:axId val="-16820489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6819401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16819401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68204896"/>
        <c:crosses val="autoZero"/>
        <c:crossBetween val="between"/>
      </c:valAx>
      <c:catAx>
        <c:axId val="-168215232"/>
        <c:scaling>
          <c:orientation val="minMax"/>
        </c:scaling>
        <c:delete val="1"/>
        <c:axPos val="b"/>
        <c:majorTickMark val="out"/>
        <c:minorTickMark val="none"/>
        <c:tickLblPos val="nextTo"/>
        <c:crossAx val="-168222848"/>
        <c:crosses val="autoZero"/>
        <c:auto val="0"/>
        <c:lblAlgn val="ctr"/>
        <c:lblOffset val="100"/>
        <c:noMultiLvlLbl val="0"/>
      </c:catAx>
      <c:valAx>
        <c:axId val="-16822284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-16821523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9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'[5]2004DU'!#REF!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0B3-46C7-9AAF-98232D60801F}"/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 xmlns:c16r2="http://schemas.microsoft.com/office/drawing/2015/06/chart" xmlns:c16="http://schemas.microsoft.com/office/drawing/2014/chart">
                      <c:ext uri="{02D57815-91ED-43cb-92C2-25804820EDAC}">
                        <c15:formulaRef>
                          <c15:sqref>'[5]2004DU'!#REF!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168200000"/>
        <c:axId val="-168208704"/>
      </c:barChart>
      <c:catAx>
        <c:axId val="-16820000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6820870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16820870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6820000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9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'[5]2004DU'!#REF!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B92-4509-8AFA-D99DB358652D}"/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 xmlns:c16r2="http://schemas.microsoft.com/office/drawing/2015/06/chart" xmlns:c16="http://schemas.microsoft.com/office/drawing/2014/chart">
                      <c:ext uri="{02D57815-91ED-43cb-92C2-25804820EDAC}">
                        <c15:formulaRef>
                          <c15:sqref>'[5]2004DU'!#REF!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168197824"/>
        <c:axId val="-168207616"/>
      </c:barChart>
      <c:catAx>
        <c:axId val="-16819782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6820761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16820761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6819782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9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85D-4152-95E4-775A3C98F31E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685D-4152-95E4-775A3C98F3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168192928"/>
        <c:axId val="-168204352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685D-4152-95E4-775A3C98F31E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685D-4152-95E4-775A3C98F3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68192384"/>
        <c:axId val="-168193472"/>
      </c:lineChart>
      <c:catAx>
        <c:axId val="-16819292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6820435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16820435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68192928"/>
        <c:crosses val="autoZero"/>
        <c:crossBetween val="between"/>
      </c:valAx>
      <c:catAx>
        <c:axId val="-168192384"/>
        <c:scaling>
          <c:orientation val="minMax"/>
        </c:scaling>
        <c:delete val="1"/>
        <c:axPos val="b"/>
        <c:majorTickMark val="out"/>
        <c:minorTickMark val="none"/>
        <c:tickLblPos val="nextTo"/>
        <c:crossAx val="-168193472"/>
        <c:crosses val="autoZero"/>
        <c:auto val="0"/>
        <c:lblAlgn val="ctr"/>
        <c:lblOffset val="100"/>
        <c:noMultiLvlLbl val="0"/>
      </c:catAx>
      <c:valAx>
        <c:axId val="-16819347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-16819238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9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23F-4809-984A-379A9DC9EEA1}"/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 xmlns:c16r2="http://schemas.microsoft.com/office/drawing/2015/06/chart" xmlns:c16="http://schemas.microsoft.com/office/drawing/2014/chart">
                      <c:ext uri="{02D57815-91ED-43cb-92C2-25804820EDAC}">
                        <c15:formulaRef>
                          <c15:sqref>'[1]2000DOCH.UW.'!#REF!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168198912"/>
        <c:axId val="-168218496"/>
      </c:barChart>
      <c:catAx>
        <c:axId val="-16819891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6821849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16821849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6819891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9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653-4786-984D-04D8012BCA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168223392"/>
        <c:axId val="-168220672"/>
      </c:barChart>
      <c:catAx>
        <c:axId val="-16822339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6822067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16822067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6822339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9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3FB-4C93-A700-68FD8BB565CA}"/>
            </c:ext>
            <c:ext xmlns:c15="http://schemas.microsoft.com/office/drawing/2012/chart" uri="{02D57815-91ED-43cb-92C2-25804820EDAC}">
              <c15:filteredSeriesTitle>
                <c15:tx>
                  <c:strRef>
                    <c:extLst xmlns:c16r2="http://schemas.microsoft.com/office/drawing/2015/06/chart" xmlns:c16="http://schemas.microsoft.com/office/drawing/2014/chart"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#ADR!</c:v>
                      </c:pt>
                    </c:strCache>
                  </c:strRef>
                </c15:tx>
              </c15:filteredSeriesTitle>
            </c:ext>
          </c:extLst>
        </c:ser>
        <c:ser>
          <c:idx val="3"/>
          <c:order val="1"/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3FB-4C93-A700-68FD8BB565CA}"/>
            </c:ext>
            <c:ext xmlns:c15="http://schemas.microsoft.com/office/drawing/2012/chart" uri="{02D57815-91ED-43cb-92C2-25804820EDAC}">
              <c15:filteredSeriesTitle>
                <c15:tx>
                  <c:strRef>
                    <c:extLst xmlns:c16r2="http://schemas.microsoft.com/office/drawing/2015/06/chart" xmlns:c16="http://schemas.microsoft.com/office/drawing/2014/chart"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#ADR!</c:v>
                      </c:pt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168195104"/>
        <c:axId val="-168220128"/>
      </c:barChart>
      <c:lineChart>
        <c:grouping val="standard"/>
        <c:varyColors val="0"/>
        <c:ser>
          <c:idx val="0"/>
          <c:order val="2"/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F3FB-4C93-A700-68FD8BB565CA}"/>
            </c:ext>
            <c:ext xmlns:c15="http://schemas.microsoft.com/office/drawing/2012/chart" uri="{02D57815-91ED-43cb-92C2-25804820EDAC}">
              <c15:filteredSeriesTitle>
                <c15:tx>
                  <c:strRef>
                    <c:extLst xmlns:c16r2="http://schemas.microsoft.com/office/drawing/2015/06/chart" xmlns:c16="http://schemas.microsoft.com/office/drawing/2014/chart"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#ADR!</c:v>
                      </c:pt>
                    </c:strCache>
                  </c:strRef>
                </c15:tx>
              </c15:filteredSeriesTitle>
            </c:ext>
          </c:extLst>
        </c:ser>
        <c:ser>
          <c:idx val="1"/>
          <c:order val="3"/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F3FB-4C93-A700-68FD8BB565CA}"/>
            </c:ext>
            <c:ext xmlns:c15="http://schemas.microsoft.com/office/drawing/2012/chart" uri="{02D57815-91ED-43cb-92C2-25804820EDAC}">
              <c15:filteredSeriesTitle>
                <c15:tx>
                  <c:strRef>
                    <c:extLst xmlns:c16r2="http://schemas.microsoft.com/office/drawing/2015/06/chart" xmlns:c16="http://schemas.microsoft.com/office/drawing/2014/chart"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#ADR!</c:v>
                      </c:pt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68217408"/>
        <c:axId val="-168207072"/>
      </c:lineChart>
      <c:catAx>
        <c:axId val="-16819510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6822012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16822012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68195104"/>
        <c:crosses val="autoZero"/>
        <c:crossBetween val="between"/>
      </c:valAx>
      <c:catAx>
        <c:axId val="-168217408"/>
        <c:scaling>
          <c:orientation val="minMax"/>
        </c:scaling>
        <c:delete val="1"/>
        <c:axPos val="b"/>
        <c:majorTickMark val="out"/>
        <c:minorTickMark val="none"/>
        <c:tickLblPos val="nextTo"/>
        <c:crossAx val="-168207072"/>
        <c:crosses val="autoZero"/>
        <c:auto val="0"/>
        <c:lblAlgn val="ctr"/>
        <c:lblOffset val="100"/>
        <c:noMultiLvlLbl val="0"/>
      </c:catAx>
      <c:valAx>
        <c:axId val="-16820707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-16821740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9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91A-4BE2-BD61-C1E41698958A}"/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 xmlns:c16r2="http://schemas.microsoft.com/office/drawing/2015/06/chart" xmlns:c16="http://schemas.microsoft.com/office/drawing/2014/chart"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168205984"/>
        <c:axId val="-168216320"/>
      </c:barChart>
      <c:catAx>
        <c:axId val="-16820598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68216320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-16821632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6820598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9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607-4A83-BB9D-D192D4703959}"/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 xmlns:c16r2="http://schemas.microsoft.com/office/drawing/2015/06/chart" xmlns:c16="http://schemas.microsoft.com/office/drawing/2014/chart"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168216864"/>
        <c:axId val="-168214688"/>
      </c:barChart>
      <c:catAx>
        <c:axId val="-16821686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682146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16821468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-16821686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chart" Target="../charts/chart117.xml"/><Relationship Id="rId21" Type="http://schemas.openxmlformats.org/officeDocument/2006/relationships/chart" Target="../charts/chart21.xml"/><Relationship Id="rId63" Type="http://schemas.openxmlformats.org/officeDocument/2006/relationships/chart" Target="../charts/chart63.xml"/><Relationship Id="rId159" Type="http://schemas.openxmlformats.org/officeDocument/2006/relationships/chart" Target="../charts/chart159.xml"/><Relationship Id="rId170" Type="http://schemas.openxmlformats.org/officeDocument/2006/relationships/chart" Target="../charts/chart170.xml"/><Relationship Id="rId226" Type="http://schemas.openxmlformats.org/officeDocument/2006/relationships/chart" Target="../charts/chart226.xml"/><Relationship Id="rId268" Type="http://schemas.openxmlformats.org/officeDocument/2006/relationships/chart" Target="../charts/chart268.xml"/><Relationship Id="rId32" Type="http://schemas.openxmlformats.org/officeDocument/2006/relationships/chart" Target="../charts/chart32.xml"/><Relationship Id="rId74" Type="http://schemas.openxmlformats.org/officeDocument/2006/relationships/chart" Target="../charts/chart74.xml"/><Relationship Id="rId128" Type="http://schemas.openxmlformats.org/officeDocument/2006/relationships/chart" Target="../charts/chart128.xml"/><Relationship Id="rId5" Type="http://schemas.openxmlformats.org/officeDocument/2006/relationships/chart" Target="../charts/chart5.xml"/><Relationship Id="rId95" Type="http://schemas.openxmlformats.org/officeDocument/2006/relationships/chart" Target="../charts/chart95.xml"/><Relationship Id="rId160" Type="http://schemas.openxmlformats.org/officeDocument/2006/relationships/chart" Target="../charts/chart160.xml"/><Relationship Id="rId181" Type="http://schemas.openxmlformats.org/officeDocument/2006/relationships/chart" Target="../charts/chart181.xml"/><Relationship Id="rId216" Type="http://schemas.openxmlformats.org/officeDocument/2006/relationships/chart" Target="../charts/chart216.xml"/><Relationship Id="rId237" Type="http://schemas.openxmlformats.org/officeDocument/2006/relationships/chart" Target="../charts/chart237.xml"/><Relationship Id="rId258" Type="http://schemas.openxmlformats.org/officeDocument/2006/relationships/chart" Target="../charts/chart258.xml"/><Relationship Id="rId22" Type="http://schemas.openxmlformats.org/officeDocument/2006/relationships/chart" Target="../charts/chart22.xml"/><Relationship Id="rId43" Type="http://schemas.openxmlformats.org/officeDocument/2006/relationships/chart" Target="../charts/chart43.xml"/><Relationship Id="rId64" Type="http://schemas.openxmlformats.org/officeDocument/2006/relationships/chart" Target="../charts/chart64.xml"/><Relationship Id="rId118" Type="http://schemas.openxmlformats.org/officeDocument/2006/relationships/chart" Target="../charts/chart118.xml"/><Relationship Id="rId139" Type="http://schemas.openxmlformats.org/officeDocument/2006/relationships/chart" Target="../charts/chart139.xml"/><Relationship Id="rId85" Type="http://schemas.openxmlformats.org/officeDocument/2006/relationships/chart" Target="../charts/chart85.xml"/><Relationship Id="rId150" Type="http://schemas.openxmlformats.org/officeDocument/2006/relationships/chart" Target="../charts/chart150.xml"/><Relationship Id="rId171" Type="http://schemas.openxmlformats.org/officeDocument/2006/relationships/chart" Target="../charts/chart171.xml"/><Relationship Id="rId192" Type="http://schemas.openxmlformats.org/officeDocument/2006/relationships/chart" Target="../charts/chart192.xml"/><Relationship Id="rId206" Type="http://schemas.openxmlformats.org/officeDocument/2006/relationships/chart" Target="../charts/chart206.xml"/><Relationship Id="rId227" Type="http://schemas.openxmlformats.org/officeDocument/2006/relationships/chart" Target="../charts/chart227.xml"/><Relationship Id="rId248" Type="http://schemas.openxmlformats.org/officeDocument/2006/relationships/chart" Target="../charts/chart248.xml"/><Relationship Id="rId269" Type="http://schemas.openxmlformats.org/officeDocument/2006/relationships/chart" Target="../charts/chart269.xml"/><Relationship Id="rId12" Type="http://schemas.openxmlformats.org/officeDocument/2006/relationships/chart" Target="../charts/chart12.xml"/><Relationship Id="rId33" Type="http://schemas.openxmlformats.org/officeDocument/2006/relationships/chart" Target="../charts/chart33.xml"/><Relationship Id="rId108" Type="http://schemas.openxmlformats.org/officeDocument/2006/relationships/chart" Target="../charts/chart108.xml"/><Relationship Id="rId129" Type="http://schemas.openxmlformats.org/officeDocument/2006/relationships/chart" Target="../charts/chart129.xml"/><Relationship Id="rId54" Type="http://schemas.openxmlformats.org/officeDocument/2006/relationships/chart" Target="../charts/chart54.xml"/><Relationship Id="rId75" Type="http://schemas.openxmlformats.org/officeDocument/2006/relationships/chart" Target="../charts/chart75.xml"/><Relationship Id="rId96" Type="http://schemas.openxmlformats.org/officeDocument/2006/relationships/chart" Target="../charts/chart96.xml"/><Relationship Id="rId140" Type="http://schemas.openxmlformats.org/officeDocument/2006/relationships/chart" Target="../charts/chart140.xml"/><Relationship Id="rId161" Type="http://schemas.openxmlformats.org/officeDocument/2006/relationships/chart" Target="../charts/chart161.xml"/><Relationship Id="rId182" Type="http://schemas.openxmlformats.org/officeDocument/2006/relationships/chart" Target="../charts/chart182.xml"/><Relationship Id="rId217" Type="http://schemas.openxmlformats.org/officeDocument/2006/relationships/chart" Target="../charts/chart217.xml"/><Relationship Id="rId6" Type="http://schemas.openxmlformats.org/officeDocument/2006/relationships/chart" Target="../charts/chart6.xml"/><Relationship Id="rId238" Type="http://schemas.openxmlformats.org/officeDocument/2006/relationships/chart" Target="../charts/chart238.xml"/><Relationship Id="rId259" Type="http://schemas.openxmlformats.org/officeDocument/2006/relationships/chart" Target="../charts/chart259.xml"/><Relationship Id="rId23" Type="http://schemas.openxmlformats.org/officeDocument/2006/relationships/chart" Target="../charts/chart23.xml"/><Relationship Id="rId119" Type="http://schemas.openxmlformats.org/officeDocument/2006/relationships/chart" Target="../charts/chart119.xml"/><Relationship Id="rId270" Type="http://schemas.openxmlformats.org/officeDocument/2006/relationships/chart" Target="../charts/chart270.xml"/><Relationship Id="rId44" Type="http://schemas.openxmlformats.org/officeDocument/2006/relationships/chart" Target="../charts/chart44.xml"/><Relationship Id="rId65" Type="http://schemas.openxmlformats.org/officeDocument/2006/relationships/chart" Target="../charts/chart65.xml"/><Relationship Id="rId86" Type="http://schemas.openxmlformats.org/officeDocument/2006/relationships/chart" Target="../charts/chart86.xml"/><Relationship Id="rId130" Type="http://schemas.openxmlformats.org/officeDocument/2006/relationships/chart" Target="../charts/chart130.xml"/><Relationship Id="rId151" Type="http://schemas.openxmlformats.org/officeDocument/2006/relationships/chart" Target="../charts/chart151.xml"/><Relationship Id="rId172" Type="http://schemas.openxmlformats.org/officeDocument/2006/relationships/chart" Target="../charts/chart172.xml"/><Relationship Id="rId193" Type="http://schemas.openxmlformats.org/officeDocument/2006/relationships/chart" Target="../charts/chart193.xml"/><Relationship Id="rId207" Type="http://schemas.openxmlformats.org/officeDocument/2006/relationships/chart" Target="../charts/chart207.xml"/><Relationship Id="rId228" Type="http://schemas.openxmlformats.org/officeDocument/2006/relationships/chart" Target="../charts/chart228.xml"/><Relationship Id="rId249" Type="http://schemas.openxmlformats.org/officeDocument/2006/relationships/chart" Target="../charts/chart249.xml"/><Relationship Id="rId13" Type="http://schemas.openxmlformats.org/officeDocument/2006/relationships/chart" Target="../charts/chart13.xml"/><Relationship Id="rId109" Type="http://schemas.openxmlformats.org/officeDocument/2006/relationships/chart" Target="../charts/chart109.xml"/><Relationship Id="rId260" Type="http://schemas.openxmlformats.org/officeDocument/2006/relationships/chart" Target="../charts/chart260.xml"/><Relationship Id="rId34" Type="http://schemas.openxmlformats.org/officeDocument/2006/relationships/chart" Target="../charts/chart34.xml"/><Relationship Id="rId55" Type="http://schemas.openxmlformats.org/officeDocument/2006/relationships/chart" Target="../charts/chart55.xml"/><Relationship Id="rId76" Type="http://schemas.openxmlformats.org/officeDocument/2006/relationships/chart" Target="../charts/chart76.xml"/><Relationship Id="rId97" Type="http://schemas.openxmlformats.org/officeDocument/2006/relationships/chart" Target="../charts/chart97.xml"/><Relationship Id="rId120" Type="http://schemas.openxmlformats.org/officeDocument/2006/relationships/chart" Target="../charts/chart120.xml"/><Relationship Id="rId141" Type="http://schemas.openxmlformats.org/officeDocument/2006/relationships/chart" Target="../charts/chart141.xml"/><Relationship Id="rId7" Type="http://schemas.openxmlformats.org/officeDocument/2006/relationships/chart" Target="../charts/chart7.xml"/><Relationship Id="rId162" Type="http://schemas.openxmlformats.org/officeDocument/2006/relationships/chart" Target="../charts/chart162.xml"/><Relationship Id="rId183" Type="http://schemas.openxmlformats.org/officeDocument/2006/relationships/chart" Target="../charts/chart183.xml"/><Relationship Id="rId218" Type="http://schemas.openxmlformats.org/officeDocument/2006/relationships/chart" Target="../charts/chart218.xml"/><Relationship Id="rId239" Type="http://schemas.openxmlformats.org/officeDocument/2006/relationships/chart" Target="../charts/chart239.xml"/><Relationship Id="rId250" Type="http://schemas.openxmlformats.org/officeDocument/2006/relationships/chart" Target="../charts/chart250.xml"/><Relationship Id="rId271" Type="http://schemas.openxmlformats.org/officeDocument/2006/relationships/chart" Target="../charts/chart271.xml"/><Relationship Id="rId24" Type="http://schemas.openxmlformats.org/officeDocument/2006/relationships/chart" Target="../charts/chart24.xml"/><Relationship Id="rId45" Type="http://schemas.openxmlformats.org/officeDocument/2006/relationships/chart" Target="../charts/chart45.xml"/><Relationship Id="rId66" Type="http://schemas.openxmlformats.org/officeDocument/2006/relationships/chart" Target="../charts/chart66.xml"/><Relationship Id="rId87" Type="http://schemas.openxmlformats.org/officeDocument/2006/relationships/chart" Target="../charts/chart87.xml"/><Relationship Id="rId110" Type="http://schemas.openxmlformats.org/officeDocument/2006/relationships/chart" Target="../charts/chart110.xml"/><Relationship Id="rId131" Type="http://schemas.openxmlformats.org/officeDocument/2006/relationships/chart" Target="../charts/chart131.xml"/><Relationship Id="rId152" Type="http://schemas.openxmlformats.org/officeDocument/2006/relationships/chart" Target="../charts/chart152.xml"/><Relationship Id="rId173" Type="http://schemas.openxmlformats.org/officeDocument/2006/relationships/chart" Target="../charts/chart173.xml"/><Relationship Id="rId194" Type="http://schemas.openxmlformats.org/officeDocument/2006/relationships/chart" Target="../charts/chart194.xml"/><Relationship Id="rId208" Type="http://schemas.openxmlformats.org/officeDocument/2006/relationships/chart" Target="../charts/chart208.xml"/><Relationship Id="rId229" Type="http://schemas.openxmlformats.org/officeDocument/2006/relationships/chart" Target="../charts/chart229.xml"/><Relationship Id="rId240" Type="http://schemas.openxmlformats.org/officeDocument/2006/relationships/chart" Target="../charts/chart240.xml"/><Relationship Id="rId261" Type="http://schemas.openxmlformats.org/officeDocument/2006/relationships/chart" Target="../charts/chart261.xml"/><Relationship Id="rId14" Type="http://schemas.openxmlformats.org/officeDocument/2006/relationships/chart" Target="../charts/chart14.xml"/><Relationship Id="rId35" Type="http://schemas.openxmlformats.org/officeDocument/2006/relationships/chart" Target="../charts/chart35.xml"/><Relationship Id="rId56" Type="http://schemas.openxmlformats.org/officeDocument/2006/relationships/chart" Target="../charts/chart56.xml"/><Relationship Id="rId77" Type="http://schemas.openxmlformats.org/officeDocument/2006/relationships/chart" Target="../charts/chart77.xml"/><Relationship Id="rId100" Type="http://schemas.openxmlformats.org/officeDocument/2006/relationships/chart" Target="../charts/chart100.xml"/><Relationship Id="rId8" Type="http://schemas.openxmlformats.org/officeDocument/2006/relationships/chart" Target="../charts/chart8.xml"/><Relationship Id="rId98" Type="http://schemas.openxmlformats.org/officeDocument/2006/relationships/chart" Target="../charts/chart98.xml"/><Relationship Id="rId121" Type="http://schemas.openxmlformats.org/officeDocument/2006/relationships/chart" Target="../charts/chart121.xml"/><Relationship Id="rId142" Type="http://schemas.openxmlformats.org/officeDocument/2006/relationships/chart" Target="../charts/chart142.xml"/><Relationship Id="rId163" Type="http://schemas.openxmlformats.org/officeDocument/2006/relationships/chart" Target="../charts/chart163.xml"/><Relationship Id="rId184" Type="http://schemas.openxmlformats.org/officeDocument/2006/relationships/chart" Target="../charts/chart184.xml"/><Relationship Id="rId219" Type="http://schemas.openxmlformats.org/officeDocument/2006/relationships/chart" Target="../charts/chart219.xml"/><Relationship Id="rId230" Type="http://schemas.openxmlformats.org/officeDocument/2006/relationships/chart" Target="../charts/chart230.xml"/><Relationship Id="rId251" Type="http://schemas.openxmlformats.org/officeDocument/2006/relationships/chart" Target="../charts/chart251.xml"/><Relationship Id="rId25" Type="http://schemas.openxmlformats.org/officeDocument/2006/relationships/chart" Target="../charts/chart25.xml"/><Relationship Id="rId46" Type="http://schemas.openxmlformats.org/officeDocument/2006/relationships/chart" Target="../charts/chart46.xml"/><Relationship Id="rId67" Type="http://schemas.openxmlformats.org/officeDocument/2006/relationships/chart" Target="../charts/chart67.xml"/><Relationship Id="rId272" Type="http://schemas.openxmlformats.org/officeDocument/2006/relationships/chart" Target="../charts/chart272.xml"/><Relationship Id="rId88" Type="http://schemas.openxmlformats.org/officeDocument/2006/relationships/chart" Target="../charts/chart88.xml"/><Relationship Id="rId111" Type="http://schemas.openxmlformats.org/officeDocument/2006/relationships/chart" Target="../charts/chart111.xml"/><Relationship Id="rId132" Type="http://schemas.openxmlformats.org/officeDocument/2006/relationships/chart" Target="../charts/chart132.xml"/><Relationship Id="rId153" Type="http://schemas.openxmlformats.org/officeDocument/2006/relationships/chart" Target="../charts/chart153.xml"/><Relationship Id="rId174" Type="http://schemas.openxmlformats.org/officeDocument/2006/relationships/chart" Target="../charts/chart174.xml"/><Relationship Id="rId195" Type="http://schemas.openxmlformats.org/officeDocument/2006/relationships/chart" Target="../charts/chart195.xml"/><Relationship Id="rId209" Type="http://schemas.openxmlformats.org/officeDocument/2006/relationships/chart" Target="../charts/chart209.xml"/><Relationship Id="rId220" Type="http://schemas.openxmlformats.org/officeDocument/2006/relationships/chart" Target="../charts/chart220.xml"/><Relationship Id="rId241" Type="http://schemas.openxmlformats.org/officeDocument/2006/relationships/chart" Target="../charts/chart241.xml"/><Relationship Id="rId15" Type="http://schemas.openxmlformats.org/officeDocument/2006/relationships/chart" Target="../charts/chart15.xml"/><Relationship Id="rId36" Type="http://schemas.openxmlformats.org/officeDocument/2006/relationships/chart" Target="../charts/chart36.xml"/><Relationship Id="rId57" Type="http://schemas.openxmlformats.org/officeDocument/2006/relationships/chart" Target="../charts/chart57.xml"/><Relationship Id="rId262" Type="http://schemas.openxmlformats.org/officeDocument/2006/relationships/chart" Target="../charts/chart262.xml"/><Relationship Id="rId78" Type="http://schemas.openxmlformats.org/officeDocument/2006/relationships/chart" Target="../charts/chart78.xml"/><Relationship Id="rId99" Type="http://schemas.openxmlformats.org/officeDocument/2006/relationships/chart" Target="../charts/chart99.xml"/><Relationship Id="rId101" Type="http://schemas.openxmlformats.org/officeDocument/2006/relationships/chart" Target="../charts/chart101.xml"/><Relationship Id="rId122" Type="http://schemas.openxmlformats.org/officeDocument/2006/relationships/chart" Target="../charts/chart122.xml"/><Relationship Id="rId143" Type="http://schemas.openxmlformats.org/officeDocument/2006/relationships/chart" Target="../charts/chart143.xml"/><Relationship Id="rId164" Type="http://schemas.openxmlformats.org/officeDocument/2006/relationships/chart" Target="../charts/chart164.xml"/><Relationship Id="rId185" Type="http://schemas.openxmlformats.org/officeDocument/2006/relationships/chart" Target="../charts/chart185.xml"/><Relationship Id="rId9" Type="http://schemas.openxmlformats.org/officeDocument/2006/relationships/chart" Target="../charts/chart9.xml"/><Relationship Id="rId210" Type="http://schemas.openxmlformats.org/officeDocument/2006/relationships/chart" Target="../charts/chart210.xml"/><Relationship Id="rId26" Type="http://schemas.openxmlformats.org/officeDocument/2006/relationships/chart" Target="../charts/chart26.xml"/><Relationship Id="rId231" Type="http://schemas.openxmlformats.org/officeDocument/2006/relationships/chart" Target="../charts/chart231.xml"/><Relationship Id="rId252" Type="http://schemas.openxmlformats.org/officeDocument/2006/relationships/chart" Target="../charts/chart252.xml"/><Relationship Id="rId273" Type="http://schemas.openxmlformats.org/officeDocument/2006/relationships/chart" Target="../charts/chart273.xml"/><Relationship Id="rId47" Type="http://schemas.openxmlformats.org/officeDocument/2006/relationships/chart" Target="../charts/chart47.xml"/><Relationship Id="rId68" Type="http://schemas.openxmlformats.org/officeDocument/2006/relationships/chart" Target="../charts/chart68.xml"/><Relationship Id="rId89" Type="http://schemas.openxmlformats.org/officeDocument/2006/relationships/chart" Target="../charts/chart89.xml"/><Relationship Id="rId112" Type="http://schemas.openxmlformats.org/officeDocument/2006/relationships/chart" Target="../charts/chart112.xml"/><Relationship Id="rId133" Type="http://schemas.openxmlformats.org/officeDocument/2006/relationships/chart" Target="../charts/chart133.xml"/><Relationship Id="rId154" Type="http://schemas.openxmlformats.org/officeDocument/2006/relationships/chart" Target="../charts/chart154.xml"/><Relationship Id="rId175" Type="http://schemas.openxmlformats.org/officeDocument/2006/relationships/chart" Target="../charts/chart175.xml"/><Relationship Id="rId196" Type="http://schemas.openxmlformats.org/officeDocument/2006/relationships/chart" Target="../charts/chart196.xml"/><Relationship Id="rId200" Type="http://schemas.openxmlformats.org/officeDocument/2006/relationships/chart" Target="../charts/chart200.xml"/><Relationship Id="rId16" Type="http://schemas.openxmlformats.org/officeDocument/2006/relationships/chart" Target="../charts/chart16.xml"/><Relationship Id="rId221" Type="http://schemas.openxmlformats.org/officeDocument/2006/relationships/chart" Target="../charts/chart221.xml"/><Relationship Id="rId242" Type="http://schemas.openxmlformats.org/officeDocument/2006/relationships/chart" Target="../charts/chart242.xml"/><Relationship Id="rId263" Type="http://schemas.openxmlformats.org/officeDocument/2006/relationships/chart" Target="../charts/chart263.xml"/><Relationship Id="rId37" Type="http://schemas.openxmlformats.org/officeDocument/2006/relationships/chart" Target="../charts/chart37.xml"/><Relationship Id="rId58" Type="http://schemas.openxmlformats.org/officeDocument/2006/relationships/chart" Target="../charts/chart58.xml"/><Relationship Id="rId79" Type="http://schemas.openxmlformats.org/officeDocument/2006/relationships/chart" Target="../charts/chart79.xml"/><Relationship Id="rId102" Type="http://schemas.openxmlformats.org/officeDocument/2006/relationships/chart" Target="../charts/chart102.xml"/><Relationship Id="rId123" Type="http://schemas.openxmlformats.org/officeDocument/2006/relationships/chart" Target="../charts/chart123.xml"/><Relationship Id="rId144" Type="http://schemas.openxmlformats.org/officeDocument/2006/relationships/chart" Target="../charts/chart144.xml"/><Relationship Id="rId90" Type="http://schemas.openxmlformats.org/officeDocument/2006/relationships/chart" Target="../charts/chart90.xml"/><Relationship Id="rId165" Type="http://schemas.openxmlformats.org/officeDocument/2006/relationships/chart" Target="../charts/chart165.xml"/><Relationship Id="rId186" Type="http://schemas.openxmlformats.org/officeDocument/2006/relationships/chart" Target="../charts/chart186.xml"/><Relationship Id="rId211" Type="http://schemas.openxmlformats.org/officeDocument/2006/relationships/chart" Target="../charts/chart211.xml"/><Relationship Id="rId232" Type="http://schemas.openxmlformats.org/officeDocument/2006/relationships/chart" Target="../charts/chart232.xml"/><Relationship Id="rId253" Type="http://schemas.openxmlformats.org/officeDocument/2006/relationships/chart" Target="../charts/chart253.xml"/><Relationship Id="rId274" Type="http://schemas.openxmlformats.org/officeDocument/2006/relationships/chart" Target="../charts/chart274.xml"/><Relationship Id="rId27" Type="http://schemas.openxmlformats.org/officeDocument/2006/relationships/chart" Target="../charts/chart27.xml"/><Relationship Id="rId48" Type="http://schemas.openxmlformats.org/officeDocument/2006/relationships/chart" Target="../charts/chart48.xml"/><Relationship Id="rId69" Type="http://schemas.openxmlformats.org/officeDocument/2006/relationships/chart" Target="../charts/chart69.xml"/><Relationship Id="rId113" Type="http://schemas.openxmlformats.org/officeDocument/2006/relationships/chart" Target="../charts/chart113.xml"/><Relationship Id="rId134" Type="http://schemas.openxmlformats.org/officeDocument/2006/relationships/chart" Target="../charts/chart134.xml"/><Relationship Id="rId80" Type="http://schemas.openxmlformats.org/officeDocument/2006/relationships/chart" Target="../charts/chart80.xml"/><Relationship Id="rId155" Type="http://schemas.openxmlformats.org/officeDocument/2006/relationships/chart" Target="../charts/chart155.xml"/><Relationship Id="rId176" Type="http://schemas.openxmlformats.org/officeDocument/2006/relationships/chart" Target="../charts/chart176.xml"/><Relationship Id="rId197" Type="http://schemas.openxmlformats.org/officeDocument/2006/relationships/chart" Target="../charts/chart197.xml"/><Relationship Id="rId201" Type="http://schemas.openxmlformats.org/officeDocument/2006/relationships/chart" Target="../charts/chart201.xml"/><Relationship Id="rId222" Type="http://schemas.openxmlformats.org/officeDocument/2006/relationships/chart" Target="../charts/chart222.xml"/><Relationship Id="rId243" Type="http://schemas.openxmlformats.org/officeDocument/2006/relationships/chart" Target="../charts/chart243.xml"/><Relationship Id="rId264" Type="http://schemas.openxmlformats.org/officeDocument/2006/relationships/chart" Target="../charts/chart264.xml"/><Relationship Id="rId17" Type="http://schemas.openxmlformats.org/officeDocument/2006/relationships/chart" Target="../charts/chart17.xml"/><Relationship Id="rId38" Type="http://schemas.openxmlformats.org/officeDocument/2006/relationships/chart" Target="../charts/chart38.xml"/><Relationship Id="rId59" Type="http://schemas.openxmlformats.org/officeDocument/2006/relationships/chart" Target="../charts/chart59.xml"/><Relationship Id="rId103" Type="http://schemas.openxmlformats.org/officeDocument/2006/relationships/chart" Target="../charts/chart103.xml"/><Relationship Id="rId124" Type="http://schemas.openxmlformats.org/officeDocument/2006/relationships/chart" Target="../charts/chart124.xml"/><Relationship Id="rId70" Type="http://schemas.openxmlformats.org/officeDocument/2006/relationships/chart" Target="../charts/chart70.xml"/><Relationship Id="rId91" Type="http://schemas.openxmlformats.org/officeDocument/2006/relationships/chart" Target="../charts/chart91.xml"/><Relationship Id="rId145" Type="http://schemas.openxmlformats.org/officeDocument/2006/relationships/chart" Target="../charts/chart145.xml"/><Relationship Id="rId166" Type="http://schemas.openxmlformats.org/officeDocument/2006/relationships/chart" Target="../charts/chart166.xml"/><Relationship Id="rId187" Type="http://schemas.openxmlformats.org/officeDocument/2006/relationships/chart" Target="../charts/chart187.xml"/><Relationship Id="rId1" Type="http://schemas.openxmlformats.org/officeDocument/2006/relationships/chart" Target="../charts/chart1.xml"/><Relationship Id="rId212" Type="http://schemas.openxmlformats.org/officeDocument/2006/relationships/chart" Target="../charts/chart212.xml"/><Relationship Id="rId233" Type="http://schemas.openxmlformats.org/officeDocument/2006/relationships/chart" Target="../charts/chart233.xml"/><Relationship Id="rId254" Type="http://schemas.openxmlformats.org/officeDocument/2006/relationships/chart" Target="../charts/chart254.xml"/><Relationship Id="rId28" Type="http://schemas.openxmlformats.org/officeDocument/2006/relationships/chart" Target="../charts/chart28.xml"/><Relationship Id="rId49" Type="http://schemas.openxmlformats.org/officeDocument/2006/relationships/chart" Target="../charts/chart49.xml"/><Relationship Id="rId114" Type="http://schemas.openxmlformats.org/officeDocument/2006/relationships/chart" Target="../charts/chart114.xml"/><Relationship Id="rId275" Type="http://schemas.openxmlformats.org/officeDocument/2006/relationships/chart" Target="../charts/chart275.xml"/><Relationship Id="rId60" Type="http://schemas.openxmlformats.org/officeDocument/2006/relationships/chart" Target="../charts/chart60.xml"/><Relationship Id="rId81" Type="http://schemas.openxmlformats.org/officeDocument/2006/relationships/chart" Target="../charts/chart81.xml"/><Relationship Id="rId135" Type="http://schemas.openxmlformats.org/officeDocument/2006/relationships/chart" Target="../charts/chart135.xml"/><Relationship Id="rId156" Type="http://schemas.openxmlformats.org/officeDocument/2006/relationships/chart" Target="../charts/chart156.xml"/><Relationship Id="rId177" Type="http://schemas.openxmlformats.org/officeDocument/2006/relationships/chart" Target="../charts/chart177.xml"/><Relationship Id="rId198" Type="http://schemas.openxmlformats.org/officeDocument/2006/relationships/chart" Target="../charts/chart198.xml"/><Relationship Id="rId202" Type="http://schemas.openxmlformats.org/officeDocument/2006/relationships/chart" Target="../charts/chart202.xml"/><Relationship Id="rId223" Type="http://schemas.openxmlformats.org/officeDocument/2006/relationships/chart" Target="../charts/chart223.xml"/><Relationship Id="rId244" Type="http://schemas.openxmlformats.org/officeDocument/2006/relationships/chart" Target="../charts/chart244.xml"/><Relationship Id="rId18" Type="http://schemas.openxmlformats.org/officeDocument/2006/relationships/chart" Target="../charts/chart18.xml"/><Relationship Id="rId39" Type="http://schemas.openxmlformats.org/officeDocument/2006/relationships/chart" Target="../charts/chart39.xml"/><Relationship Id="rId265" Type="http://schemas.openxmlformats.org/officeDocument/2006/relationships/chart" Target="../charts/chart265.xml"/><Relationship Id="rId50" Type="http://schemas.openxmlformats.org/officeDocument/2006/relationships/chart" Target="../charts/chart50.xml"/><Relationship Id="rId104" Type="http://schemas.openxmlformats.org/officeDocument/2006/relationships/chart" Target="../charts/chart104.xml"/><Relationship Id="rId125" Type="http://schemas.openxmlformats.org/officeDocument/2006/relationships/chart" Target="../charts/chart125.xml"/><Relationship Id="rId146" Type="http://schemas.openxmlformats.org/officeDocument/2006/relationships/chart" Target="../charts/chart146.xml"/><Relationship Id="rId167" Type="http://schemas.openxmlformats.org/officeDocument/2006/relationships/chart" Target="../charts/chart167.xml"/><Relationship Id="rId188" Type="http://schemas.openxmlformats.org/officeDocument/2006/relationships/chart" Target="../charts/chart188.xml"/><Relationship Id="rId71" Type="http://schemas.openxmlformats.org/officeDocument/2006/relationships/chart" Target="../charts/chart71.xml"/><Relationship Id="rId92" Type="http://schemas.openxmlformats.org/officeDocument/2006/relationships/chart" Target="../charts/chart92.xml"/><Relationship Id="rId213" Type="http://schemas.openxmlformats.org/officeDocument/2006/relationships/chart" Target="../charts/chart213.xml"/><Relationship Id="rId234" Type="http://schemas.openxmlformats.org/officeDocument/2006/relationships/chart" Target="../charts/chart234.xml"/><Relationship Id="rId2" Type="http://schemas.openxmlformats.org/officeDocument/2006/relationships/chart" Target="../charts/chart2.xml"/><Relationship Id="rId29" Type="http://schemas.openxmlformats.org/officeDocument/2006/relationships/chart" Target="../charts/chart29.xml"/><Relationship Id="rId255" Type="http://schemas.openxmlformats.org/officeDocument/2006/relationships/chart" Target="../charts/chart255.xml"/><Relationship Id="rId276" Type="http://schemas.openxmlformats.org/officeDocument/2006/relationships/chart" Target="../charts/chart276.xml"/><Relationship Id="rId40" Type="http://schemas.openxmlformats.org/officeDocument/2006/relationships/chart" Target="../charts/chart40.xml"/><Relationship Id="rId115" Type="http://schemas.openxmlformats.org/officeDocument/2006/relationships/chart" Target="../charts/chart115.xml"/><Relationship Id="rId136" Type="http://schemas.openxmlformats.org/officeDocument/2006/relationships/chart" Target="../charts/chart136.xml"/><Relationship Id="rId157" Type="http://schemas.openxmlformats.org/officeDocument/2006/relationships/chart" Target="../charts/chart157.xml"/><Relationship Id="rId178" Type="http://schemas.openxmlformats.org/officeDocument/2006/relationships/chart" Target="../charts/chart178.xml"/><Relationship Id="rId61" Type="http://schemas.openxmlformats.org/officeDocument/2006/relationships/chart" Target="../charts/chart61.xml"/><Relationship Id="rId82" Type="http://schemas.openxmlformats.org/officeDocument/2006/relationships/chart" Target="../charts/chart82.xml"/><Relationship Id="rId199" Type="http://schemas.openxmlformats.org/officeDocument/2006/relationships/chart" Target="../charts/chart199.xml"/><Relationship Id="rId203" Type="http://schemas.openxmlformats.org/officeDocument/2006/relationships/chart" Target="../charts/chart203.xml"/><Relationship Id="rId19" Type="http://schemas.openxmlformats.org/officeDocument/2006/relationships/chart" Target="../charts/chart19.xml"/><Relationship Id="rId224" Type="http://schemas.openxmlformats.org/officeDocument/2006/relationships/chart" Target="../charts/chart224.xml"/><Relationship Id="rId245" Type="http://schemas.openxmlformats.org/officeDocument/2006/relationships/chart" Target="../charts/chart245.xml"/><Relationship Id="rId266" Type="http://schemas.openxmlformats.org/officeDocument/2006/relationships/chart" Target="../charts/chart266.xml"/><Relationship Id="rId30" Type="http://schemas.openxmlformats.org/officeDocument/2006/relationships/chart" Target="../charts/chart30.xml"/><Relationship Id="rId105" Type="http://schemas.openxmlformats.org/officeDocument/2006/relationships/chart" Target="../charts/chart105.xml"/><Relationship Id="rId126" Type="http://schemas.openxmlformats.org/officeDocument/2006/relationships/chart" Target="../charts/chart126.xml"/><Relationship Id="rId147" Type="http://schemas.openxmlformats.org/officeDocument/2006/relationships/chart" Target="../charts/chart147.xml"/><Relationship Id="rId168" Type="http://schemas.openxmlformats.org/officeDocument/2006/relationships/chart" Target="../charts/chart168.xml"/><Relationship Id="rId51" Type="http://schemas.openxmlformats.org/officeDocument/2006/relationships/chart" Target="../charts/chart51.xml"/><Relationship Id="rId72" Type="http://schemas.openxmlformats.org/officeDocument/2006/relationships/chart" Target="../charts/chart72.xml"/><Relationship Id="rId93" Type="http://schemas.openxmlformats.org/officeDocument/2006/relationships/chart" Target="../charts/chart93.xml"/><Relationship Id="rId189" Type="http://schemas.openxmlformats.org/officeDocument/2006/relationships/chart" Target="../charts/chart189.xml"/><Relationship Id="rId3" Type="http://schemas.openxmlformats.org/officeDocument/2006/relationships/chart" Target="../charts/chart3.xml"/><Relationship Id="rId214" Type="http://schemas.openxmlformats.org/officeDocument/2006/relationships/chart" Target="../charts/chart214.xml"/><Relationship Id="rId235" Type="http://schemas.openxmlformats.org/officeDocument/2006/relationships/chart" Target="../charts/chart235.xml"/><Relationship Id="rId256" Type="http://schemas.openxmlformats.org/officeDocument/2006/relationships/chart" Target="../charts/chart256.xml"/><Relationship Id="rId116" Type="http://schemas.openxmlformats.org/officeDocument/2006/relationships/chart" Target="../charts/chart116.xml"/><Relationship Id="rId137" Type="http://schemas.openxmlformats.org/officeDocument/2006/relationships/chart" Target="../charts/chart137.xml"/><Relationship Id="rId158" Type="http://schemas.openxmlformats.org/officeDocument/2006/relationships/chart" Target="../charts/chart158.xml"/><Relationship Id="rId20" Type="http://schemas.openxmlformats.org/officeDocument/2006/relationships/chart" Target="../charts/chart20.xml"/><Relationship Id="rId41" Type="http://schemas.openxmlformats.org/officeDocument/2006/relationships/chart" Target="../charts/chart41.xml"/><Relationship Id="rId62" Type="http://schemas.openxmlformats.org/officeDocument/2006/relationships/chart" Target="../charts/chart62.xml"/><Relationship Id="rId83" Type="http://schemas.openxmlformats.org/officeDocument/2006/relationships/chart" Target="../charts/chart83.xml"/><Relationship Id="rId179" Type="http://schemas.openxmlformats.org/officeDocument/2006/relationships/chart" Target="../charts/chart179.xml"/><Relationship Id="rId190" Type="http://schemas.openxmlformats.org/officeDocument/2006/relationships/chart" Target="../charts/chart190.xml"/><Relationship Id="rId204" Type="http://schemas.openxmlformats.org/officeDocument/2006/relationships/chart" Target="../charts/chart204.xml"/><Relationship Id="rId225" Type="http://schemas.openxmlformats.org/officeDocument/2006/relationships/chart" Target="../charts/chart225.xml"/><Relationship Id="rId246" Type="http://schemas.openxmlformats.org/officeDocument/2006/relationships/chart" Target="../charts/chart246.xml"/><Relationship Id="rId267" Type="http://schemas.openxmlformats.org/officeDocument/2006/relationships/chart" Target="../charts/chart267.xml"/><Relationship Id="rId106" Type="http://schemas.openxmlformats.org/officeDocument/2006/relationships/chart" Target="../charts/chart106.xml"/><Relationship Id="rId127" Type="http://schemas.openxmlformats.org/officeDocument/2006/relationships/chart" Target="../charts/chart127.xml"/><Relationship Id="rId10" Type="http://schemas.openxmlformats.org/officeDocument/2006/relationships/chart" Target="../charts/chart10.xml"/><Relationship Id="rId31" Type="http://schemas.openxmlformats.org/officeDocument/2006/relationships/chart" Target="../charts/chart31.xml"/><Relationship Id="rId52" Type="http://schemas.openxmlformats.org/officeDocument/2006/relationships/chart" Target="../charts/chart52.xml"/><Relationship Id="rId73" Type="http://schemas.openxmlformats.org/officeDocument/2006/relationships/chart" Target="../charts/chart73.xml"/><Relationship Id="rId94" Type="http://schemas.openxmlformats.org/officeDocument/2006/relationships/chart" Target="../charts/chart94.xml"/><Relationship Id="rId148" Type="http://schemas.openxmlformats.org/officeDocument/2006/relationships/chart" Target="../charts/chart148.xml"/><Relationship Id="rId169" Type="http://schemas.openxmlformats.org/officeDocument/2006/relationships/chart" Target="../charts/chart169.xml"/><Relationship Id="rId4" Type="http://schemas.openxmlformats.org/officeDocument/2006/relationships/chart" Target="../charts/chart4.xml"/><Relationship Id="rId180" Type="http://schemas.openxmlformats.org/officeDocument/2006/relationships/chart" Target="../charts/chart180.xml"/><Relationship Id="rId215" Type="http://schemas.openxmlformats.org/officeDocument/2006/relationships/chart" Target="../charts/chart215.xml"/><Relationship Id="rId236" Type="http://schemas.openxmlformats.org/officeDocument/2006/relationships/chart" Target="../charts/chart236.xml"/><Relationship Id="rId257" Type="http://schemas.openxmlformats.org/officeDocument/2006/relationships/chart" Target="../charts/chart257.xml"/><Relationship Id="rId42" Type="http://schemas.openxmlformats.org/officeDocument/2006/relationships/chart" Target="../charts/chart42.xml"/><Relationship Id="rId84" Type="http://schemas.openxmlformats.org/officeDocument/2006/relationships/chart" Target="../charts/chart84.xml"/><Relationship Id="rId138" Type="http://schemas.openxmlformats.org/officeDocument/2006/relationships/chart" Target="../charts/chart138.xml"/><Relationship Id="rId191" Type="http://schemas.openxmlformats.org/officeDocument/2006/relationships/chart" Target="../charts/chart191.xml"/><Relationship Id="rId205" Type="http://schemas.openxmlformats.org/officeDocument/2006/relationships/chart" Target="../charts/chart205.xml"/><Relationship Id="rId247" Type="http://schemas.openxmlformats.org/officeDocument/2006/relationships/chart" Target="../charts/chart247.xml"/><Relationship Id="rId107" Type="http://schemas.openxmlformats.org/officeDocument/2006/relationships/chart" Target="../charts/chart107.xml"/><Relationship Id="rId11" Type="http://schemas.openxmlformats.org/officeDocument/2006/relationships/chart" Target="../charts/chart11.xml"/><Relationship Id="rId53" Type="http://schemas.openxmlformats.org/officeDocument/2006/relationships/chart" Target="../charts/chart53.xml"/><Relationship Id="rId149" Type="http://schemas.openxmlformats.org/officeDocument/2006/relationships/chart" Target="../charts/chart14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57150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43418698" name="Wykres 1">
          <a:extLst>
            <a:ext uri="{FF2B5EF4-FFF2-40B4-BE49-F238E27FC236}">
              <a16:creationId xmlns:a16="http://schemas.microsoft.com/office/drawing/2014/main" xmlns="" id="{00000000-0008-0000-0000-00004A8496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171450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43418699" name="Wykres 2">
          <a:extLst>
            <a:ext uri="{FF2B5EF4-FFF2-40B4-BE49-F238E27FC236}">
              <a16:creationId xmlns:a16="http://schemas.microsoft.com/office/drawing/2014/main" xmlns="" id="{00000000-0008-0000-0000-00004B8496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152400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43418700" name="Wykres 4">
          <a:extLst>
            <a:ext uri="{FF2B5EF4-FFF2-40B4-BE49-F238E27FC236}">
              <a16:creationId xmlns:a16="http://schemas.microsoft.com/office/drawing/2014/main" xmlns="" id="{00000000-0008-0000-0000-00004C8496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57150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43418701" name="Wykres 8">
          <a:extLst>
            <a:ext uri="{FF2B5EF4-FFF2-40B4-BE49-F238E27FC236}">
              <a16:creationId xmlns:a16="http://schemas.microsoft.com/office/drawing/2014/main" xmlns="" id="{00000000-0008-0000-0000-00004D8496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171450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43418702" name="Wykres 9">
          <a:extLst>
            <a:ext uri="{FF2B5EF4-FFF2-40B4-BE49-F238E27FC236}">
              <a16:creationId xmlns:a16="http://schemas.microsoft.com/office/drawing/2014/main" xmlns="" id="{00000000-0008-0000-0000-00004E8496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152400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43418703" name="Wykres 10">
          <a:extLst>
            <a:ext uri="{FF2B5EF4-FFF2-40B4-BE49-F238E27FC236}">
              <a16:creationId xmlns:a16="http://schemas.microsoft.com/office/drawing/2014/main" xmlns="" id="{00000000-0008-0000-0000-00004F8496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57150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43418704" name="Wykres 13">
          <a:extLst>
            <a:ext uri="{FF2B5EF4-FFF2-40B4-BE49-F238E27FC236}">
              <a16:creationId xmlns:a16="http://schemas.microsoft.com/office/drawing/2014/main" xmlns="" id="{00000000-0008-0000-0000-0000508496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171450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43418705" name="Wykres 14">
          <a:extLst>
            <a:ext uri="{FF2B5EF4-FFF2-40B4-BE49-F238E27FC236}">
              <a16:creationId xmlns:a16="http://schemas.microsoft.com/office/drawing/2014/main" xmlns="" id="{00000000-0008-0000-0000-0000518496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152400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43418706" name="Wykres 15">
          <a:extLst>
            <a:ext uri="{FF2B5EF4-FFF2-40B4-BE49-F238E27FC236}">
              <a16:creationId xmlns:a16="http://schemas.microsoft.com/office/drawing/2014/main" xmlns="" id="{00000000-0008-0000-0000-0000528496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</xdr:col>
      <xdr:colOff>57150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43418707" name="Wykres 16">
          <a:extLst>
            <a:ext uri="{FF2B5EF4-FFF2-40B4-BE49-F238E27FC236}">
              <a16:creationId xmlns:a16="http://schemas.microsoft.com/office/drawing/2014/main" xmlns="" id="{00000000-0008-0000-0000-0000538496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171450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43418708" name="Wykres 17">
          <a:extLst>
            <a:ext uri="{FF2B5EF4-FFF2-40B4-BE49-F238E27FC236}">
              <a16:creationId xmlns:a16="http://schemas.microsoft.com/office/drawing/2014/main" xmlns="" id="{00000000-0008-0000-0000-0000548496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152400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43418709" name="Wykres 18">
          <a:extLst>
            <a:ext uri="{FF2B5EF4-FFF2-40B4-BE49-F238E27FC236}">
              <a16:creationId xmlns:a16="http://schemas.microsoft.com/office/drawing/2014/main" xmlns="" id="{00000000-0008-0000-0000-0000558496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3</xdr:col>
      <xdr:colOff>0</xdr:colOff>
      <xdr:row>19</xdr:row>
      <xdr:rowOff>0</xdr:rowOff>
    </xdr:from>
    <xdr:to>
      <xdr:col>3</xdr:col>
      <xdr:colOff>0</xdr:colOff>
      <xdr:row>19</xdr:row>
      <xdr:rowOff>0</xdr:rowOff>
    </xdr:to>
    <xdr:graphicFrame macro="">
      <xdr:nvGraphicFramePr>
        <xdr:cNvPr id="43418710" name="Wykres 19">
          <a:extLst>
            <a:ext uri="{FF2B5EF4-FFF2-40B4-BE49-F238E27FC236}">
              <a16:creationId xmlns:a16="http://schemas.microsoft.com/office/drawing/2014/main" xmlns="" id="{00000000-0008-0000-0000-0000568496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</xdr:col>
      <xdr:colOff>171450</xdr:colOff>
      <xdr:row>19</xdr:row>
      <xdr:rowOff>0</xdr:rowOff>
    </xdr:from>
    <xdr:to>
      <xdr:col>3</xdr:col>
      <xdr:colOff>0</xdr:colOff>
      <xdr:row>19</xdr:row>
      <xdr:rowOff>0</xdr:rowOff>
    </xdr:to>
    <xdr:graphicFrame macro="">
      <xdr:nvGraphicFramePr>
        <xdr:cNvPr id="43418711" name="Wykres 20">
          <a:extLst>
            <a:ext uri="{FF2B5EF4-FFF2-40B4-BE49-F238E27FC236}">
              <a16:creationId xmlns:a16="http://schemas.microsoft.com/office/drawing/2014/main" xmlns="" id="{00000000-0008-0000-0000-0000578496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152400</xdr:colOff>
      <xdr:row>19</xdr:row>
      <xdr:rowOff>0</xdr:rowOff>
    </xdr:from>
    <xdr:to>
      <xdr:col>3</xdr:col>
      <xdr:colOff>0</xdr:colOff>
      <xdr:row>19</xdr:row>
      <xdr:rowOff>0</xdr:rowOff>
    </xdr:to>
    <xdr:graphicFrame macro="">
      <xdr:nvGraphicFramePr>
        <xdr:cNvPr id="43418712" name="Wykres 21">
          <a:extLst>
            <a:ext uri="{FF2B5EF4-FFF2-40B4-BE49-F238E27FC236}">
              <a16:creationId xmlns:a16="http://schemas.microsoft.com/office/drawing/2014/main" xmlns="" id="{00000000-0008-0000-0000-0000588496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3</xdr:col>
      <xdr:colOff>0</xdr:colOff>
      <xdr:row>19</xdr:row>
      <xdr:rowOff>0</xdr:rowOff>
    </xdr:from>
    <xdr:to>
      <xdr:col>3</xdr:col>
      <xdr:colOff>0</xdr:colOff>
      <xdr:row>19</xdr:row>
      <xdr:rowOff>0</xdr:rowOff>
    </xdr:to>
    <xdr:graphicFrame macro="">
      <xdr:nvGraphicFramePr>
        <xdr:cNvPr id="43418713" name="Wykres 22">
          <a:extLst>
            <a:ext uri="{FF2B5EF4-FFF2-40B4-BE49-F238E27FC236}">
              <a16:creationId xmlns:a16="http://schemas.microsoft.com/office/drawing/2014/main" xmlns="" id="{00000000-0008-0000-0000-0000598496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</xdr:col>
      <xdr:colOff>171450</xdr:colOff>
      <xdr:row>19</xdr:row>
      <xdr:rowOff>0</xdr:rowOff>
    </xdr:from>
    <xdr:to>
      <xdr:col>3</xdr:col>
      <xdr:colOff>0</xdr:colOff>
      <xdr:row>19</xdr:row>
      <xdr:rowOff>0</xdr:rowOff>
    </xdr:to>
    <xdr:graphicFrame macro="">
      <xdr:nvGraphicFramePr>
        <xdr:cNvPr id="43418714" name="Wykres 23">
          <a:extLst>
            <a:ext uri="{FF2B5EF4-FFF2-40B4-BE49-F238E27FC236}">
              <a16:creationId xmlns:a16="http://schemas.microsoft.com/office/drawing/2014/main" xmlns="" id="{00000000-0008-0000-0000-00005A8496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0</xdr:col>
      <xdr:colOff>152400</xdr:colOff>
      <xdr:row>19</xdr:row>
      <xdr:rowOff>0</xdr:rowOff>
    </xdr:from>
    <xdr:to>
      <xdr:col>3</xdr:col>
      <xdr:colOff>0</xdr:colOff>
      <xdr:row>19</xdr:row>
      <xdr:rowOff>0</xdr:rowOff>
    </xdr:to>
    <xdr:graphicFrame macro="">
      <xdr:nvGraphicFramePr>
        <xdr:cNvPr id="43418715" name="Wykres 24">
          <a:extLst>
            <a:ext uri="{FF2B5EF4-FFF2-40B4-BE49-F238E27FC236}">
              <a16:creationId xmlns:a16="http://schemas.microsoft.com/office/drawing/2014/main" xmlns="" id="{00000000-0008-0000-0000-00005B8496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3</xdr:col>
      <xdr:colOff>0</xdr:colOff>
      <xdr:row>19</xdr:row>
      <xdr:rowOff>0</xdr:rowOff>
    </xdr:from>
    <xdr:to>
      <xdr:col>3</xdr:col>
      <xdr:colOff>0</xdr:colOff>
      <xdr:row>19</xdr:row>
      <xdr:rowOff>0</xdr:rowOff>
    </xdr:to>
    <xdr:graphicFrame macro="">
      <xdr:nvGraphicFramePr>
        <xdr:cNvPr id="43418716" name="Wykres 25">
          <a:extLst>
            <a:ext uri="{FF2B5EF4-FFF2-40B4-BE49-F238E27FC236}">
              <a16:creationId xmlns:a16="http://schemas.microsoft.com/office/drawing/2014/main" xmlns="" id="{00000000-0008-0000-0000-00005C8496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</xdr:col>
      <xdr:colOff>171450</xdr:colOff>
      <xdr:row>19</xdr:row>
      <xdr:rowOff>0</xdr:rowOff>
    </xdr:from>
    <xdr:to>
      <xdr:col>3</xdr:col>
      <xdr:colOff>0</xdr:colOff>
      <xdr:row>19</xdr:row>
      <xdr:rowOff>0</xdr:rowOff>
    </xdr:to>
    <xdr:graphicFrame macro="">
      <xdr:nvGraphicFramePr>
        <xdr:cNvPr id="43418717" name="Wykres 26">
          <a:extLst>
            <a:ext uri="{FF2B5EF4-FFF2-40B4-BE49-F238E27FC236}">
              <a16:creationId xmlns:a16="http://schemas.microsoft.com/office/drawing/2014/main" xmlns="" id="{00000000-0008-0000-0000-00005D8496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0</xdr:col>
      <xdr:colOff>152400</xdr:colOff>
      <xdr:row>19</xdr:row>
      <xdr:rowOff>0</xdr:rowOff>
    </xdr:from>
    <xdr:to>
      <xdr:col>3</xdr:col>
      <xdr:colOff>0</xdr:colOff>
      <xdr:row>19</xdr:row>
      <xdr:rowOff>0</xdr:rowOff>
    </xdr:to>
    <xdr:graphicFrame macro="">
      <xdr:nvGraphicFramePr>
        <xdr:cNvPr id="43418718" name="Wykres 27">
          <a:extLst>
            <a:ext uri="{FF2B5EF4-FFF2-40B4-BE49-F238E27FC236}">
              <a16:creationId xmlns:a16="http://schemas.microsoft.com/office/drawing/2014/main" xmlns="" id="{00000000-0008-0000-0000-00005E8496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3</xdr:col>
      <xdr:colOff>0</xdr:colOff>
      <xdr:row>19</xdr:row>
      <xdr:rowOff>0</xdr:rowOff>
    </xdr:from>
    <xdr:to>
      <xdr:col>3</xdr:col>
      <xdr:colOff>0</xdr:colOff>
      <xdr:row>19</xdr:row>
      <xdr:rowOff>0</xdr:rowOff>
    </xdr:to>
    <xdr:graphicFrame macro="">
      <xdr:nvGraphicFramePr>
        <xdr:cNvPr id="43418719" name="Wykres 28">
          <a:extLst>
            <a:ext uri="{FF2B5EF4-FFF2-40B4-BE49-F238E27FC236}">
              <a16:creationId xmlns:a16="http://schemas.microsoft.com/office/drawing/2014/main" xmlns="" id="{00000000-0008-0000-0000-00005F8496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1</xdr:col>
      <xdr:colOff>171450</xdr:colOff>
      <xdr:row>19</xdr:row>
      <xdr:rowOff>0</xdr:rowOff>
    </xdr:from>
    <xdr:to>
      <xdr:col>3</xdr:col>
      <xdr:colOff>0</xdr:colOff>
      <xdr:row>19</xdr:row>
      <xdr:rowOff>0</xdr:rowOff>
    </xdr:to>
    <xdr:graphicFrame macro="">
      <xdr:nvGraphicFramePr>
        <xdr:cNvPr id="43418720" name="Wykres 29">
          <a:extLst>
            <a:ext uri="{FF2B5EF4-FFF2-40B4-BE49-F238E27FC236}">
              <a16:creationId xmlns:a16="http://schemas.microsoft.com/office/drawing/2014/main" xmlns="" id="{00000000-0008-0000-0000-0000608496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0</xdr:col>
      <xdr:colOff>152400</xdr:colOff>
      <xdr:row>19</xdr:row>
      <xdr:rowOff>0</xdr:rowOff>
    </xdr:from>
    <xdr:to>
      <xdr:col>3</xdr:col>
      <xdr:colOff>0</xdr:colOff>
      <xdr:row>19</xdr:row>
      <xdr:rowOff>0</xdr:rowOff>
    </xdr:to>
    <xdr:graphicFrame macro="">
      <xdr:nvGraphicFramePr>
        <xdr:cNvPr id="43418721" name="Wykres 30">
          <a:extLst>
            <a:ext uri="{FF2B5EF4-FFF2-40B4-BE49-F238E27FC236}">
              <a16:creationId xmlns:a16="http://schemas.microsoft.com/office/drawing/2014/main" xmlns="" id="{00000000-0008-0000-0000-0000618496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3</xdr:col>
      <xdr:colOff>57150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43418722" name="Wykres 31">
          <a:extLst>
            <a:ext uri="{FF2B5EF4-FFF2-40B4-BE49-F238E27FC236}">
              <a16:creationId xmlns:a16="http://schemas.microsoft.com/office/drawing/2014/main" xmlns="" id="{00000000-0008-0000-0000-0000628496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1</xdr:col>
      <xdr:colOff>171450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43418723" name="Wykres 32">
          <a:extLst>
            <a:ext uri="{FF2B5EF4-FFF2-40B4-BE49-F238E27FC236}">
              <a16:creationId xmlns:a16="http://schemas.microsoft.com/office/drawing/2014/main" xmlns="" id="{00000000-0008-0000-0000-0000638496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0</xdr:col>
      <xdr:colOff>152400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43418724" name="Wykres 33">
          <a:extLst>
            <a:ext uri="{FF2B5EF4-FFF2-40B4-BE49-F238E27FC236}">
              <a16:creationId xmlns:a16="http://schemas.microsoft.com/office/drawing/2014/main" xmlns="" id="{00000000-0008-0000-0000-0000648496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3</xdr:col>
      <xdr:colOff>57150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43418725" name="Wykres 34">
          <a:extLst>
            <a:ext uri="{FF2B5EF4-FFF2-40B4-BE49-F238E27FC236}">
              <a16:creationId xmlns:a16="http://schemas.microsoft.com/office/drawing/2014/main" xmlns="" id="{00000000-0008-0000-0000-0000658496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1</xdr:col>
      <xdr:colOff>171450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43418726" name="Wykres 35">
          <a:extLst>
            <a:ext uri="{FF2B5EF4-FFF2-40B4-BE49-F238E27FC236}">
              <a16:creationId xmlns:a16="http://schemas.microsoft.com/office/drawing/2014/main" xmlns="" id="{00000000-0008-0000-0000-0000668496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0</xdr:col>
      <xdr:colOff>152400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43418727" name="Wykres 36">
          <a:extLst>
            <a:ext uri="{FF2B5EF4-FFF2-40B4-BE49-F238E27FC236}">
              <a16:creationId xmlns:a16="http://schemas.microsoft.com/office/drawing/2014/main" xmlns="" id="{00000000-0008-0000-0000-0000678496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>
    <xdr:from>
      <xdr:col>3</xdr:col>
      <xdr:colOff>57150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43418728" name="Wykres 37">
          <a:extLst>
            <a:ext uri="{FF2B5EF4-FFF2-40B4-BE49-F238E27FC236}">
              <a16:creationId xmlns:a16="http://schemas.microsoft.com/office/drawing/2014/main" xmlns="" id="{00000000-0008-0000-0000-0000688496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  <xdr:twoCellAnchor>
    <xdr:from>
      <xdr:col>1</xdr:col>
      <xdr:colOff>171450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43418729" name="Wykres 38">
          <a:extLst>
            <a:ext uri="{FF2B5EF4-FFF2-40B4-BE49-F238E27FC236}">
              <a16:creationId xmlns:a16="http://schemas.microsoft.com/office/drawing/2014/main" xmlns="" id="{00000000-0008-0000-0000-0000698496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  <xdr:twoCellAnchor>
    <xdr:from>
      <xdr:col>0</xdr:col>
      <xdr:colOff>152400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43418730" name="Wykres 39">
          <a:extLst>
            <a:ext uri="{FF2B5EF4-FFF2-40B4-BE49-F238E27FC236}">
              <a16:creationId xmlns:a16="http://schemas.microsoft.com/office/drawing/2014/main" xmlns="" id="{00000000-0008-0000-0000-00006A8496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twoCellAnchor>
  <xdr:twoCellAnchor>
    <xdr:from>
      <xdr:col>3</xdr:col>
      <xdr:colOff>57150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43418731" name="Wykres 40">
          <a:extLst>
            <a:ext uri="{FF2B5EF4-FFF2-40B4-BE49-F238E27FC236}">
              <a16:creationId xmlns:a16="http://schemas.microsoft.com/office/drawing/2014/main" xmlns="" id="{00000000-0008-0000-0000-00006B8496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"/>
        </a:graphicData>
      </a:graphic>
    </xdr:graphicFrame>
    <xdr:clientData/>
  </xdr:twoCellAnchor>
  <xdr:twoCellAnchor>
    <xdr:from>
      <xdr:col>1</xdr:col>
      <xdr:colOff>171450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43418732" name="Wykres 41">
          <a:extLst>
            <a:ext uri="{FF2B5EF4-FFF2-40B4-BE49-F238E27FC236}">
              <a16:creationId xmlns:a16="http://schemas.microsoft.com/office/drawing/2014/main" xmlns="" id="{00000000-0008-0000-0000-00006C8496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"/>
        </a:graphicData>
      </a:graphic>
    </xdr:graphicFrame>
    <xdr:clientData/>
  </xdr:twoCellAnchor>
  <xdr:twoCellAnchor>
    <xdr:from>
      <xdr:col>0</xdr:col>
      <xdr:colOff>152400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43418733" name="Wykres 42">
          <a:extLst>
            <a:ext uri="{FF2B5EF4-FFF2-40B4-BE49-F238E27FC236}">
              <a16:creationId xmlns:a16="http://schemas.microsoft.com/office/drawing/2014/main" xmlns="" id="{00000000-0008-0000-0000-00006D8496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"/>
        </a:graphicData>
      </a:graphic>
    </xdr:graphicFrame>
    <xdr:clientData/>
  </xdr:twoCellAnchor>
  <xdr:twoCellAnchor>
    <xdr:from>
      <xdr:col>3</xdr:col>
      <xdr:colOff>0</xdr:colOff>
      <xdr:row>19</xdr:row>
      <xdr:rowOff>0</xdr:rowOff>
    </xdr:from>
    <xdr:to>
      <xdr:col>3</xdr:col>
      <xdr:colOff>0</xdr:colOff>
      <xdr:row>19</xdr:row>
      <xdr:rowOff>0</xdr:rowOff>
    </xdr:to>
    <xdr:graphicFrame macro="">
      <xdr:nvGraphicFramePr>
        <xdr:cNvPr id="43418734" name="Wykres 43">
          <a:extLst>
            <a:ext uri="{FF2B5EF4-FFF2-40B4-BE49-F238E27FC236}">
              <a16:creationId xmlns:a16="http://schemas.microsoft.com/office/drawing/2014/main" xmlns="" id="{00000000-0008-0000-0000-00006E8496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7"/>
        </a:graphicData>
      </a:graphic>
    </xdr:graphicFrame>
    <xdr:clientData/>
  </xdr:twoCellAnchor>
  <xdr:twoCellAnchor>
    <xdr:from>
      <xdr:col>1</xdr:col>
      <xdr:colOff>171450</xdr:colOff>
      <xdr:row>19</xdr:row>
      <xdr:rowOff>0</xdr:rowOff>
    </xdr:from>
    <xdr:to>
      <xdr:col>3</xdr:col>
      <xdr:colOff>0</xdr:colOff>
      <xdr:row>19</xdr:row>
      <xdr:rowOff>0</xdr:rowOff>
    </xdr:to>
    <xdr:graphicFrame macro="">
      <xdr:nvGraphicFramePr>
        <xdr:cNvPr id="43418735" name="Wykres 44">
          <a:extLst>
            <a:ext uri="{FF2B5EF4-FFF2-40B4-BE49-F238E27FC236}">
              <a16:creationId xmlns:a16="http://schemas.microsoft.com/office/drawing/2014/main" xmlns="" id="{00000000-0008-0000-0000-00006F8496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8"/>
        </a:graphicData>
      </a:graphic>
    </xdr:graphicFrame>
    <xdr:clientData/>
  </xdr:twoCellAnchor>
  <xdr:twoCellAnchor>
    <xdr:from>
      <xdr:col>0</xdr:col>
      <xdr:colOff>152400</xdr:colOff>
      <xdr:row>19</xdr:row>
      <xdr:rowOff>0</xdr:rowOff>
    </xdr:from>
    <xdr:to>
      <xdr:col>3</xdr:col>
      <xdr:colOff>0</xdr:colOff>
      <xdr:row>19</xdr:row>
      <xdr:rowOff>0</xdr:rowOff>
    </xdr:to>
    <xdr:graphicFrame macro="">
      <xdr:nvGraphicFramePr>
        <xdr:cNvPr id="43418736" name="Wykres 45">
          <a:extLst>
            <a:ext uri="{FF2B5EF4-FFF2-40B4-BE49-F238E27FC236}">
              <a16:creationId xmlns:a16="http://schemas.microsoft.com/office/drawing/2014/main" xmlns="" id="{00000000-0008-0000-0000-0000708496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9"/>
        </a:graphicData>
      </a:graphic>
    </xdr:graphicFrame>
    <xdr:clientData/>
  </xdr:twoCellAnchor>
  <xdr:twoCellAnchor>
    <xdr:from>
      <xdr:col>3</xdr:col>
      <xdr:colOff>0</xdr:colOff>
      <xdr:row>19</xdr:row>
      <xdr:rowOff>0</xdr:rowOff>
    </xdr:from>
    <xdr:to>
      <xdr:col>3</xdr:col>
      <xdr:colOff>0</xdr:colOff>
      <xdr:row>19</xdr:row>
      <xdr:rowOff>0</xdr:rowOff>
    </xdr:to>
    <xdr:graphicFrame macro="">
      <xdr:nvGraphicFramePr>
        <xdr:cNvPr id="43418737" name="Wykres 46">
          <a:extLst>
            <a:ext uri="{FF2B5EF4-FFF2-40B4-BE49-F238E27FC236}">
              <a16:creationId xmlns:a16="http://schemas.microsoft.com/office/drawing/2014/main" xmlns="" id="{00000000-0008-0000-0000-0000718496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0"/>
        </a:graphicData>
      </a:graphic>
    </xdr:graphicFrame>
    <xdr:clientData/>
  </xdr:twoCellAnchor>
  <xdr:twoCellAnchor>
    <xdr:from>
      <xdr:col>1</xdr:col>
      <xdr:colOff>171450</xdr:colOff>
      <xdr:row>19</xdr:row>
      <xdr:rowOff>0</xdr:rowOff>
    </xdr:from>
    <xdr:to>
      <xdr:col>3</xdr:col>
      <xdr:colOff>0</xdr:colOff>
      <xdr:row>19</xdr:row>
      <xdr:rowOff>0</xdr:rowOff>
    </xdr:to>
    <xdr:graphicFrame macro="">
      <xdr:nvGraphicFramePr>
        <xdr:cNvPr id="43418738" name="Wykres 47">
          <a:extLst>
            <a:ext uri="{FF2B5EF4-FFF2-40B4-BE49-F238E27FC236}">
              <a16:creationId xmlns:a16="http://schemas.microsoft.com/office/drawing/2014/main" xmlns="" id="{00000000-0008-0000-0000-0000728496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1"/>
        </a:graphicData>
      </a:graphic>
    </xdr:graphicFrame>
    <xdr:clientData/>
  </xdr:twoCellAnchor>
  <xdr:twoCellAnchor>
    <xdr:from>
      <xdr:col>0</xdr:col>
      <xdr:colOff>152400</xdr:colOff>
      <xdr:row>19</xdr:row>
      <xdr:rowOff>0</xdr:rowOff>
    </xdr:from>
    <xdr:to>
      <xdr:col>3</xdr:col>
      <xdr:colOff>0</xdr:colOff>
      <xdr:row>19</xdr:row>
      <xdr:rowOff>0</xdr:rowOff>
    </xdr:to>
    <xdr:graphicFrame macro="">
      <xdr:nvGraphicFramePr>
        <xdr:cNvPr id="43418739" name="Wykres 48">
          <a:extLst>
            <a:ext uri="{FF2B5EF4-FFF2-40B4-BE49-F238E27FC236}">
              <a16:creationId xmlns:a16="http://schemas.microsoft.com/office/drawing/2014/main" xmlns="" id="{00000000-0008-0000-0000-0000738496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2"/>
        </a:graphicData>
      </a:graphic>
    </xdr:graphicFrame>
    <xdr:clientData/>
  </xdr:twoCellAnchor>
  <xdr:twoCellAnchor>
    <xdr:from>
      <xdr:col>3</xdr:col>
      <xdr:colOff>57150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43418740" name="Wykres 49">
          <a:extLst>
            <a:ext uri="{FF2B5EF4-FFF2-40B4-BE49-F238E27FC236}">
              <a16:creationId xmlns:a16="http://schemas.microsoft.com/office/drawing/2014/main" xmlns="" id="{00000000-0008-0000-0000-0000748496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3"/>
        </a:graphicData>
      </a:graphic>
    </xdr:graphicFrame>
    <xdr:clientData/>
  </xdr:twoCellAnchor>
  <xdr:twoCellAnchor>
    <xdr:from>
      <xdr:col>1</xdr:col>
      <xdr:colOff>171450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43418741" name="Wykres 50">
          <a:extLst>
            <a:ext uri="{FF2B5EF4-FFF2-40B4-BE49-F238E27FC236}">
              <a16:creationId xmlns:a16="http://schemas.microsoft.com/office/drawing/2014/main" xmlns="" id="{00000000-0008-0000-0000-0000758496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4"/>
        </a:graphicData>
      </a:graphic>
    </xdr:graphicFrame>
    <xdr:clientData/>
  </xdr:twoCellAnchor>
  <xdr:twoCellAnchor>
    <xdr:from>
      <xdr:col>0</xdr:col>
      <xdr:colOff>152400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43418742" name="Wykres 51">
          <a:extLst>
            <a:ext uri="{FF2B5EF4-FFF2-40B4-BE49-F238E27FC236}">
              <a16:creationId xmlns:a16="http://schemas.microsoft.com/office/drawing/2014/main" xmlns="" id="{00000000-0008-0000-0000-0000768496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5"/>
        </a:graphicData>
      </a:graphic>
    </xdr:graphicFrame>
    <xdr:clientData/>
  </xdr:twoCellAnchor>
  <xdr:twoCellAnchor>
    <xdr:from>
      <xdr:col>3</xdr:col>
      <xdr:colOff>57150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43418743" name="Wykres 52">
          <a:extLst>
            <a:ext uri="{FF2B5EF4-FFF2-40B4-BE49-F238E27FC236}">
              <a16:creationId xmlns:a16="http://schemas.microsoft.com/office/drawing/2014/main" xmlns="" id="{00000000-0008-0000-0000-0000778496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6"/>
        </a:graphicData>
      </a:graphic>
    </xdr:graphicFrame>
    <xdr:clientData/>
  </xdr:twoCellAnchor>
  <xdr:twoCellAnchor>
    <xdr:from>
      <xdr:col>1</xdr:col>
      <xdr:colOff>171450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43418744" name="Wykres 53">
          <a:extLst>
            <a:ext uri="{FF2B5EF4-FFF2-40B4-BE49-F238E27FC236}">
              <a16:creationId xmlns:a16="http://schemas.microsoft.com/office/drawing/2014/main" xmlns="" id="{00000000-0008-0000-0000-0000788496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7"/>
        </a:graphicData>
      </a:graphic>
    </xdr:graphicFrame>
    <xdr:clientData/>
  </xdr:twoCellAnchor>
  <xdr:twoCellAnchor>
    <xdr:from>
      <xdr:col>0</xdr:col>
      <xdr:colOff>152400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43418745" name="Wykres 54">
          <a:extLst>
            <a:ext uri="{FF2B5EF4-FFF2-40B4-BE49-F238E27FC236}">
              <a16:creationId xmlns:a16="http://schemas.microsoft.com/office/drawing/2014/main" xmlns="" id="{00000000-0008-0000-0000-0000798496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8"/>
        </a:graphicData>
      </a:graphic>
    </xdr:graphicFrame>
    <xdr:clientData/>
  </xdr:twoCellAnchor>
  <xdr:twoCellAnchor>
    <xdr:from>
      <xdr:col>3</xdr:col>
      <xdr:colOff>57150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43418746" name="Wykres 55">
          <a:extLst>
            <a:ext uri="{FF2B5EF4-FFF2-40B4-BE49-F238E27FC236}">
              <a16:creationId xmlns:a16="http://schemas.microsoft.com/office/drawing/2014/main" xmlns="" id="{00000000-0008-0000-0000-00007A8496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9"/>
        </a:graphicData>
      </a:graphic>
    </xdr:graphicFrame>
    <xdr:clientData/>
  </xdr:twoCellAnchor>
  <xdr:twoCellAnchor>
    <xdr:from>
      <xdr:col>1</xdr:col>
      <xdr:colOff>171450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43418747" name="Wykres 56">
          <a:extLst>
            <a:ext uri="{FF2B5EF4-FFF2-40B4-BE49-F238E27FC236}">
              <a16:creationId xmlns:a16="http://schemas.microsoft.com/office/drawing/2014/main" xmlns="" id="{00000000-0008-0000-0000-00007B8496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0"/>
        </a:graphicData>
      </a:graphic>
    </xdr:graphicFrame>
    <xdr:clientData/>
  </xdr:twoCellAnchor>
  <xdr:twoCellAnchor>
    <xdr:from>
      <xdr:col>0</xdr:col>
      <xdr:colOff>152400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43418748" name="Wykres 57">
          <a:extLst>
            <a:ext uri="{FF2B5EF4-FFF2-40B4-BE49-F238E27FC236}">
              <a16:creationId xmlns:a16="http://schemas.microsoft.com/office/drawing/2014/main" xmlns="" id="{00000000-0008-0000-0000-00007C8496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1"/>
        </a:graphicData>
      </a:graphic>
    </xdr:graphicFrame>
    <xdr:clientData/>
  </xdr:twoCellAnchor>
  <xdr:twoCellAnchor>
    <xdr:from>
      <xdr:col>3</xdr:col>
      <xdr:colOff>57150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43418749" name="Wykres 58">
          <a:extLst>
            <a:ext uri="{FF2B5EF4-FFF2-40B4-BE49-F238E27FC236}">
              <a16:creationId xmlns:a16="http://schemas.microsoft.com/office/drawing/2014/main" xmlns="" id="{00000000-0008-0000-0000-00007D8496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2"/>
        </a:graphicData>
      </a:graphic>
    </xdr:graphicFrame>
    <xdr:clientData/>
  </xdr:twoCellAnchor>
  <xdr:twoCellAnchor>
    <xdr:from>
      <xdr:col>1</xdr:col>
      <xdr:colOff>171450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43418750" name="Wykres 59">
          <a:extLst>
            <a:ext uri="{FF2B5EF4-FFF2-40B4-BE49-F238E27FC236}">
              <a16:creationId xmlns:a16="http://schemas.microsoft.com/office/drawing/2014/main" xmlns="" id="{00000000-0008-0000-0000-00007E8496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3"/>
        </a:graphicData>
      </a:graphic>
    </xdr:graphicFrame>
    <xdr:clientData/>
  </xdr:twoCellAnchor>
  <xdr:twoCellAnchor>
    <xdr:from>
      <xdr:col>0</xdr:col>
      <xdr:colOff>152400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43418751" name="Wykres 60">
          <a:extLst>
            <a:ext uri="{FF2B5EF4-FFF2-40B4-BE49-F238E27FC236}">
              <a16:creationId xmlns:a16="http://schemas.microsoft.com/office/drawing/2014/main" xmlns="" id="{00000000-0008-0000-0000-00007F8496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4"/>
        </a:graphicData>
      </a:graphic>
    </xdr:graphicFrame>
    <xdr:clientData/>
  </xdr:twoCellAnchor>
  <xdr:twoCellAnchor>
    <xdr:from>
      <xdr:col>3</xdr:col>
      <xdr:colOff>0</xdr:colOff>
      <xdr:row>19</xdr:row>
      <xdr:rowOff>0</xdr:rowOff>
    </xdr:from>
    <xdr:to>
      <xdr:col>3</xdr:col>
      <xdr:colOff>0</xdr:colOff>
      <xdr:row>19</xdr:row>
      <xdr:rowOff>0</xdr:rowOff>
    </xdr:to>
    <xdr:graphicFrame macro="">
      <xdr:nvGraphicFramePr>
        <xdr:cNvPr id="43418752" name="Wykres 61">
          <a:extLst>
            <a:ext uri="{FF2B5EF4-FFF2-40B4-BE49-F238E27FC236}">
              <a16:creationId xmlns:a16="http://schemas.microsoft.com/office/drawing/2014/main" xmlns="" id="{00000000-0008-0000-0000-0000808496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5"/>
        </a:graphicData>
      </a:graphic>
    </xdr:graphicFrame>
    <xdr:clientData/>
  </xdr:twoCellAnchor>
  <xdr:twoCellAnchor>
    <xdr:from>
      <xdr:col>1</xdr:col>
      <xdr:colOff>171450</xdr:colOff>
      <xdr:row>19</xdr:row>
      <xdr:rowOff>0</xdr:rowOff>
    </xdr:from>
    <xdr:to>
      <xdr:col>3</xdr:col>
      <xdr:colOff>0</xdr:colOff>
      <xdr:row>19</xdr:row>
      <xdr:rowOff>0</xdr:rowOff>
    </xdr:to>
    <xdr:graphicFrame macro="">
      <xdr:nvGraphicFramePr>
        <xdr:cNvPr id="43418753" name="Wykres 62">
          <a:extLst>
            <a:ext uri="{FF2B5EF4-FFF2-40B4-BE49-F238E27FC236}">
              <a16:creationId xmlns:a16="http://schemas.microsoft.com/office/drawing/2014/main" xmlns="" id="{00000000-0008-0000-0000-0000818496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6"/>
        </a:graphicData>
      </a:graphic>
    </xdr:graphicFrame>
    <xdr:clientData/>
  </xdr:twoCellAnchor>
  <xdr:twoCellAnchor>
    <xdr:from>
      <xdr:col>0</xdr:col>
      <xdr:colOff>152400</xdr:colOff>
      <xdr:row>19</xdr:row>
      <xdr:rowOff>0</xdr:rowOff>
    </xdr:from>
    <xdr:to>
      <xdr:col>3</xdr:col>
      <xdr:colOff>0</xdr:colOff>
      <xdr:row>19</xdr:row>
      <xdr:rowOff>0</xdr:rowOff>
    </xdr:to>
    <xdr:graphicFrame macro="">
      <xdr:nvGraphicFramePr>
        <xdr:cNvPr id="43418754" name="Wykres 63">
          <a:extLst>
            <a:ext uri="{FF2B5EF4-FFF2-40B4-BE49-F238E27FC236}">
              <a16:creationId xmlns:a16="http://schemas.microsoft.com/office/drawing/2014/main" xmlns="" id="{00000000-0008-0000-0000-0000828496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7"/>
        </a:graphicData>
      </a:graphic>
    </xdr:graphicFrame>
    <xdr:clientData/>
  </xdr:twoCellAnchor>
  <xdr:twoCellAnchor>
    <xdr:from>
      <xdr:col>3</xdr:col>
      <xdr:colOff>0</xdr:colOff>
      <xdr:row>19</xdr:row>
      <xdr:rowOff>0</xdr:rowOff>
    </xdr:from>
    <xdr:to>
      <xdr:col>3</xdr:col>
      <xdr:colOff>0</xdr:colOff>
      <xdr:row>19</xdr:row>
      <xdr:rowOff>0</xdr:rowOff>
    </xdr:to>
    <xdr:graphicFrame macro="">
      <xdr:nvGraphicFramePr>
        <xdr:cNvPr id="43418755" name="Wykres 64">
          <a:extLst>
            <a:ext uri="{FF2B5EF4-FFF2-40B4-BE49-F238E27FC236}">
              <a16:creationId xmlns:a16="http://schemas.microsoft.com/office/drawing/2014/main" xmlns="" id="{00000000-0008-0000-0000-0000838496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8"/>
        </a:graphicData>
      </a:graphic>
    </xdr:graphicFrame>
    <xdr:clientData/>
  </xdr:twoCellAnchor>
  <xdr:twoCellAnchor>
    <xdr:from>
      <xdr:col>1</xdr:col>
      <xdr:colOff>171450</xdr:colOff>
      <xdr:row>19</xdr:row>
      <xdr:rowOff>0</xdr:rowOff>
    </xdr:from>
    <xdr:to>
      <xdr:col>3</xdr:col>
      <xdr:colOff>0</xdr:colOff>
      <xdr:row>19</xdr:row>
      <xdr:rowOff>0</xdr:rowOff>
    </xdr:to>
    <xdr:graphicFrame macro="">
      <xdr:nvGraphicFramePr>
        <xdr:cNvPr id="43418756" name="Wykres 65">
          <a:extLst>
            <a:ext uri="{FF2B5EF4-FFF2-40B4-BE49-F238E27FC236}">
              <a16:creationId xmlns:a16="http://schemas.microsoft.com/office/drawing/2014/main" xmlns="" id="{00000000-0008-0000-0000-0000848496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9"/>
        </a:graphicData>
      </a:graphic>
    </xdr:graphicFrame>
    <xdr:clientData/>
  </xdr:twoCellAnchor>
  <xdr:twoCellAnchor>
    <xdr:from>
      <xdr:col>0</xdr:col>
      <xdr:colOff>152400</xdr:colOff>
      <xdr:row>19</xdr:row>
      <xdr:rowOff>0</xdr:rowOff>
    </xdr:from>
    <xdr:to>
      <xdr:col>3</xdr:col>
      <xdr:colOff>0</xdr:colOff>
      <xdr:row>19</xdr:row>
      <xdr:rowOff>0</xdr:rowOff>
    </xdr:to>
    <xdr:graphicFrame macro="">
      <xdr:nvGraphicFramePr>
        <xdr:cNvPr id="43418757" name="Wykres 66">
          <a:extLst>
            <a:ext uri="{FF2B5EF4-FFF2-40B4-BE49-F238E27FC236}">
              <a16:creationId xmlns:a16="http://schemas.microsoft.com/office/drawing/2014/main" xmlns="" id="{00000000-0008-0000-0000-0000858496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0"/>
        </a:graphicData>
      </a:graphic>
    </xdr:graphicFrame>
    <xdr:clientData/>
  </xdr:twoCellAnchor>
  <xdr:twoCellAnchor>
    <xdr:from>
      <xdr:col>3</xdr:col>
      <xdr:colOff>57150</xdr:colOff>
      <xdr:row>71</xdr:row>
      <xdr:rowOff>0</xdr:rowOff>
    </xdr:from>
    <xdr:to>
      <xdr:col>4</xdr:col>
      <xdr:colOff>0</xdr:colOff>
      <xdr:row>71</xdr:row>
      <xdr:rowOff>0</xdr:rowOff>
    </xdr:to>
    <xdr:graphicFrame macro="">
      <xdr:nvGraphicFramePr>
        <xdr:cNvPr id="43418818" name="Wykres 127">
          <a:extLst>
            <a:ext uri="{FF2B5EF4-FFF2-40B4-BE49-F238E27FC236}">
              <a16:creationId xmlns:a16="http://schemas.microsoft.com/office/drawing/2014/main" xmlns="" id="{00000000-0008-0000-0000-0000C28496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1"/>
        </a:graphicData>
      </a:graphic>
    </xdr:graphicFrame>
    <xdr:clientData/>
  </xdr:twoCellAnchor>
  <xdr:twoCellAnchor>
    <xdr:from>
      <xdr:col>1</xdr:col>
      <xdr:colOff>171450</xdr:colOff>
      <xdr:row>71</xdr:row>
      <xdr:rowOff>0</xdr:rowOff>
    </xdr:from>
    <xdr:to>
      <xdr:col>4</xdr:col>
      <xdr:colOff>0</xdr:colOff>
      <xdr:row>71</xdr:row>
      <xdr:rowOff>0</xdr:rowOff>
    </xdr:to>
    <xdr:graphicFrame macro="">
      <xdr:nvGraphicFramePr>
        <xdr:cNvPr id="43418819" name="Wykres 128">
          <a:extLst>
            <a:ext uri="{FF2B5EF4-FFF2-40B4-BE49-F238E27FC236}">
              <a16:creationId xmlns:a16="http://schemas.microsoft.com/office/drawing/2014/main" xmlns="" id="{00000000-0008-0000-0000-0000C38496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2"/>
        </a:graphicData>
      </a:graphic>
    </xdr:graphicFrame>
    <xdr:clientData/>
  </xdr:twoCellAnchor>
  <xdr:twoCellAnchor>
    <xdr:from>
      <xdr:col>0</xdr:col>
      <xdr:colOff>152400</xdr:colOff>
      <xdr:row>71</xdr:row>
      <xdr:rowOff>0</xdr:rowOff>
    </xdr:from>
    <xdr:to>
      <xdr:col>4</xdr:col>
      <xdr:colOff>0</xdr:colOff>
      <xdr:row>71</xdr:row>
      <xdr:rowOff>0</xdr:rowOff>
    </xdr:to>
    <xdr:graphicFrame macro="">
      <xdr:nvGraphicFramePr>
        <xdr:cNvPr id="43418820" name="Wykres 129">
          <a:extLst>
            <a:ext uri="{FF2B5EF4-FFF2-40B4-BE49-F238E27FC236}">
              <a16:creationId xmlns:a16="http://schemas.microsoft.com/office/drawing/2014/main" xmlns="" id="{00000000-0008-0000-0000-0000C48496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3"/>
        </a:graphicData>
      </a:graphic>
    </xdr:graphicFrame>
    <xdr:clientData/>
  </xdr:twoCellAnchor>
  <xdr:twoCellAnchor>
    <xdr:from>
      <xdr:col>3</xdr:col>
      <xdr:colOff>57150</xdr:colOff>
      <xdr:row>71</xdr:row>
      <xdr:rowOff>0</xdr:rowOff>
    </xdr:from>
    <xdr:to>
      <xdr:col>4</xdr:col>
      <xdr:colOff>0</xdr:colOff>
      <xdr:row>71</xdr:row>
      <xdr:rowOff>0</xdr:rowOff>
    </xdr:to>
    <xdr:graphicFrame macro="">
      <xdr:nvGraphicFramePr>
        <xdr:cNvPr id="43418821" name="Wykres 130">
          <a:extLst>
            <a:ext uri="{FF2B5EF4-FFF2-40B4-BE49-F238E27FC236}">
              <a16:creationId xmlns:a16="http://schemas.microsoft.com/office/drawing/2014/main" xmlns="" id="{00000000-0008-0000-0000-0000C58496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4"/>
        </a:graphicData>
      </a:graphic>
    </xdr:graphicFrame>
    <xdr:clientData/>
  </xdr:twoCellAnchor>
  <xdr:twoCellAnchor>
    <xdr:from>
      <xdr:col>1</xdr:col>
      <xdr:colOff>171450</xdr:colOff>
      <xdr:row>71</xdr:row>
      <xdr:rowOff>0</xdr:rowOff>
    </xdr:from>
    <xdr:to>
      <xdr:col>4</xdr:col>
      <xdr:colOff>0</xdr:colOff>
      <xdr:row>71</xdr:row>
      <xdr:rowOff>0</xdr:rowOff>
    </xdr:to>
    <xdr:graphicFrame macro="">
      <xdr:nvGraphicFramePr>
        <xdr:cNvPr id="43418822" name="Wykres 131">
          <a:extLst>
            <a:ext uri="{FF2B5EF4-FFF2-40B4-BE49-F238E27FC236}">
              <a16:creationId xmlns:a16="http://schemas.microsoft.com/office/drawing/2014/main" xmlns="" id="{00000000-0008-0000-0000-0000C68496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5"/>
        </a:graphicData>
      </a:graphic>
    </xdr:graphicFrame>
    <xdr:clientData/>
  </xdr:twoCellAnchor>
  <xdr:twoCellAnchor>
    <xdr:from>
      <xdr:col>0</xdr:col>
      <xdr:colOff>152400</xdr:colOff>
      <xdr:row>71</xdr:row>
      <xdr:rowOff>0</xdr:rowOff>
    </xdr:from>
    <xdr:to>
      <xdr:col>4</xdr:col>
      <xdr:colOff>0</xdr:colOff>
      <xdr:row>71</xdr:row>
      <xdr:rowOff>0</xdr:rowOff>
    </xdr:to>
    <xdr:graphicFrame macro="">
      <xdr:nvGraphicFramePr>
        <xdr:cNvPr id="43418823" name="Wykres 132">
          <a:extLst>
            <a:ext uri="{FF2B5EF4-FFF2-40B4-BE49-F238E27FC236}">
              <a16:creationId xmlns:a16="http://schemas.microsoft.com/office/drawing/2014/main" xmlns="" id="{00000000-0008-0000-0000-0000C78496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6"/>
        </a:graphicData>
      </a:graphic>
    </xdr:graphicFrame>
    <xdr:clientData/>
  </xdr:twoCellAnchor>
  <xdr:twoCellAnchor>
    <xdr:from>
      <xdr:col>3</xdr:col>
      <xdr:colOff>57150</xdr:colOff>
      <xdr:row>71</xdr:row>
      <xdr:rowOff>0</xdr:rowOff>
    </xdr:from>
    <xdr:to>
      <xdr:col>4</xdr:col>
      <xdr:colOff>0</xdr:colOff>
      <xdr:row>71</xdr:row>
      <xdr:rowOff>0</xdr:rowOff>
    </xdr:to>
    <xdr:graphicFrame macro="">
      <xdr:nvGraphicFramePr>
        <xdr:cNvPr id="43418824" name="Wykres 133">
          <a:extLst>
            <a:ext uri="{FF2B5EF4-FFF2-40B4-BE49-F238E27FC236}">
              <a16:creationId xmlns:a16="http://schemas.microsoft.com/office/drawing/2014/main" xmlns="" id="{00000000-0008-0000-0000-0000C88496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7"/>
        </a:graphicData>
      </a:graphic>
    </xdr:graphicFrame>
    <xdr:clientData/>
  </xdr:twoCellAnchor>
  <xdr:twoCellAnchor>
    <xdr:from>
      <xdr:col>1</xdr:col>
      <xdr:colOff>171450</xdr:colOff>
      <xdr:row>71</xdr:row>
      <xdr:rowOff>0</xdr:rowOff>
    </xdr:from>
    <xdr:to>
      <xdr:col>4</xdr:col>
      <xdr:colOff>0</xdr:colOff>
      <xdr:row>71</xdr:row>
      <xdr:rowOff>0</xdr:rowOff>
    </xdr:to>
    <xdr:graphicFrame macro="">
      <xdr:nvGraphicFramePr>
        <xdr:cNvPr id="43418825" name="Wykres 134">
          <a:extLst>
            <a:ext uri="{FF2B5EF4-FFF2-40B4-BE49-F238E27FC236}">
              <a16:creationId xmlns:a16="http://schemas.microsoft.com/office/drawing/2014/main" xmlns="" id="{00000000-0008-0000-0000-0000C98496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8"/>
        </a:graphicData>
      </a:graphic>
    </xdr:graphicFrame>
    <xdr:clientData/>
  </xdr:twoCellAnchor>
  <xdr:twoCellAnchor>
    <xdr:from>
      <xdr:col>0</xdr:col>
      <xdr:colOff>152400</xdr:colOff>
      <xdr:row>71</xdr:row>
      <xdr:rowOff>0</xdr:rowOff>
    </xdr:from>
    <xdr:to>
      <xdr:col>4</xdr:col>
      <xdr:colOff>0</xdr:colOff>
      <xdr:row>71</xdr:row>
      <xdr:rowOff>0</xdr:rowOff>
    </xdr:to>
    <xdr:graphicFrame macro="">
      <xdr:nvGraphicFramePr>
        <xdr:cNvPr id="43418826" name="Wykres 135">
          <a:extLst>
            <a:ext uri="{FF2B5EF4-FFF2-40B4-BE49-F238E27FC236}">
              <a16:creationId xmlns:a16="http://schemas.microsoft.com/office/drawing/2014/main" xmlns="" id="{00000000-0008-0000-0000-0000CA8496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9"/>
        </a:graphicData>
      </a:graphic>
    </xdr:graphicFrame>
    <xdr:clientData/>
  </xdr:twoCellAnchor>
  <xdr:twoCellAnchor>
    <xdr:from>
      <xdr:col>3</xdr:col>
      <xdr:colOff>57150</xdr:colOff>
      <xdr:row>71</xdr:row>
      <xdr:rowOff>0</xdr:rowOff>
    </xdr:from>
    <xdr:to>
      <xdr:col>4</xdr:col>
      <xdr:colOff>0</xdr:colOff>
      <xdr:row>71</xdr:row>
      <xdr:rowOff>0</xdr:rowOff>
    </xdr:to>
    <xdr:graphicFrame macro="">
      <xdr:nvGraphicFramePr>
        <xdr:cNvPr id="43418827" name="Wykres 136">
          <a:extLst>
            <a:ext uri="{FF2B5EF4-FFF2-40B4-BE49-F238E27FC236}">
              <a16:creationId xmlns:a16="http://schemas.microsoft.com/office/drawing/2014/main" xmlns="" id="{00000000-0008-0000-0000-0000CB8496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0"/>
        </a:graphicData>
      </a:graphic>
    </xdr:graphicFrame>
    <xdr:clientData/>
  </xdr:twoCellAnchor>
  <xdr:twoCellAnchor>
    <xdr:from>
      <xdr:col>1</xdr:col>
      <xdr:colOff>171450</xdr:colOff>
      <xdr:row>71</xdr:row>
      <xdr:rowOff>0</xdr:rowOff>
    </xdr:from>
    <xdr:to>
      <xdr:col>4</xdr:col>
      <xdr:colOff>0</xdr:colOff>
      <xdr:row>71</xdr:row>
      <xdr:rowOff>0</xdr:rowOff>
    </xdr:to>
    <xdr:graphicFrame macro="">
      <xdr:nvGraphicFramePr>
        <xdr:cNvPr id="43418828" name="Wykres 137">
          <a:extLst>
            <a:ext uri="{FF2B5EF4-FFF2-40B4-BE49-F238E27FC236}">
              <a16:creationId xmlns:a16="http://schemas.microsoft.com/office/drawing/2014/main" xmlns="" id="{00000000-0008-0000-0000-0000CC8496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1"/>
        </a:graphicData>
      </a:graphic>
    </xdr:graphicFrame>
    <xdr:clientData/>
  </xdr:twoCellAnchor>
  <xdr:twoCellAnchor>
    <xdr:from>
      <xdr:col>0</xdr:col>
      <xdr:colOff>152400</xdr:colOff>
      <xdr:row>71</xdr:row>
      <xdr:rowOff>0</xdr:rowOff>
    </xdr:from>
    <xdr:to>
      <xdr:col>4</xdr:col>
      <xdr:colOff>0</xdr:colOff>
      <xdr:row>71</xdr:row>
      <xdr:rowOff>0</xdr:rowOff>
    </xdr:to>
    <xdr:graphicFrame macro="">
      <xdr:nvGraphicFramePr>
        <xdr:cNvPr id="43418829" name="Wykres 138">
          <a:extLst>
            <a:ext uri="{FF2B5EF4-FFF2-40B4-BE49-F238E27FC236}">
              <a16:creationId xmlns:a16="http://schemas.microsoft.com/office/drawing/2014/main" xmlns="" id="{00000000-0008-0000-0000-0000CD8496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2"/>
        </a:graphicData>
      </a:graphic>
    </xdr:graphicFrame>
    <xdr:clientData/>
  </xdr:twoCellAnchor>
  <xdr:twoCellAnchor>
    <xdr:from>
      <xdr:col>3</xdr:col>
      <xdr:colOff>0</xdr:colOff>
      <xdr:row>71</xdr:row>
      <xdr:rowOff>0</xdr:rowOff>
    </xdr:from>
    <xdr:to>
      <xdr:col>3</xdr:col>
      <xdr:colOff>0</xdr:colOff>
      <xdr:row>71</xdr:row>
      <xdr:rowOff>0</xdr:rowOff>
    </xdr:to>
    <xdr:graphicFrame macro="">
      <xdr:nvGraphicFramePr>
        <xdr:cNvPr id="43418830" name="Wykres 139">
          <a:extLst>
            <a:ext uri="{FF2B5EF4-FFF2-40B4-BE49-F238E27FC236}">
              <a16:creationId xmlns:a16="http://schemas.microsoft.com/office/drawing/2014/main" xmlns="" id="{00000000-0008-0000-0000-0000CE8496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3"/>
        </a:graphicData>
      </a:graphic>
    </xdr:graphicFrame>
    <xdr:clientData/>
  </xdr:twoCellAnchor>
  <xdr:twoCellAnchor>
    <xdr:from>
      <xdr:col>1</xdr:col>
      <xdr:colOff>171450</xdr:colOff>
      <xdr:row>71</xdr:row>
      <xdr:rowOff>0</xdr:rowOff>
    </xdr:from>
    <xdr:to>
      <xdr:col>3</xdr:col>
      <xdr:colOff>0</xdr:colOff>
      <xdr:row>71</xdr:row>
      <xdr:rowOff>0</xdr:rowOff>
    </xdr:to>
    <xdr:graphicFrame macro="">
      <xdr:nvGraphicFramePr>
        <xdr:cNvPr id="43418831" name="Wykres 140">
          <a:extLst>
            <a:ext uri="{FF2B5EF4-FFF2-40B4-BE49-F238E27FC236}">
              <a16:creationId xmlns:a16="http://schemas.microsoft.com/office/drawing/2014/main" xmlns="" id="{00000000-0008-0000-0000-0000CF8496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4"/>
        </a:graphicData>
      </a:graphic>
    </xdr:graphicFrame>
    <xdr:clientData/>
  </xdr:twoCellAnchor>
  <xdr:twoCellAnchor>
    <xdr:from>
      <xdr:col>0</xdr:col>
      <xdr:colOff>152400</xdr:colOff>
      <xdr:row>71</xdr:row>
      <xdr:rowOff>0</xdr:rowOff>
    </xdr:from>
    <xdr:to>
      <xdr:col>3</xdr:col>
      <xdr:colOff>0</xdr:colOff>
      <xdr:row>71</xdr:row>
      <xdr:rowOff>0</xdr:rowOff>
    </xdr:to>
    <xdr:graphicFrame macro="">
      <xdr:nvGraphicFramePr>
        <xdr:cNvPr id="43418832" name="Wykres 141">
          <a:extLst>
            <a:ext uri="{FF2B5EF4-FFF2-40B4-BE49-F238E27FC236}">
              <a16:creationId xmlns:a16="http://schemas.microsoft.com/office/drawing/2014/main" xmlns="" id="{00000000-0008-0000-0000-0000D08496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5"/>
        </a:graphicData>
      </a:graphic>
    </xdr:graphicFrame>
    <xdr:clientData/>
  </xdr:twoCellAnchor>
  <xdr:twoCellAnchor>
    <xdr:from>
      <xdr:col>3</xdr:col>
      <xdr:colOff>0</xdr:colOff>
      <xdr:row>71</xdr:row>
      <xdr:rowOff>0</xdr:rowOff>
    </xdr:from>
    <xdr:to>
      <xdr:col>3</xdr:col>
      <xdr:colOff>0</xdr:colOff>
      <xdr:row>71</xdr:row>
      <xdr:rowOff>0</xdr:rowOff>
    </xdr:to>
    <xdr:graphicFrame macro="">
      <xdr:nvGraphicFramePr>
        <xdr:cNvPr id="43418833" name="Wykres 142">
          <a:extLst>
            <a:ext uri="{FF2B5EF4-FFF2-40B4-BE49-F238E27FC236}">
              <a16:creationId xmlns:a16="http://schemas.microsoft.com/office/drawing/2014/main" xmlns="" id="{00000000-0008-0000-0000-0000D18496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6"/>
        </a:graphicData>
      </a:graphic>
    </xdr:graphicFrame>
    <xdr:clientData/>
  </xdr:twoCellAnchor>
  <xdr:twoCellAnchor>
    <xdr:from>
      <xdr:col>1</xdr:col>
      <xdr:colOff>171450</xdr:colOff>
      <xdr:row>71</xdr:row>
      <xdr:rowOff>0</xdr:rowOff>
    </xdr:from>
    <xdr:to>
      <xdr:col>3</xdr:col>
      <xdr:colOff>0</xdr:colOff>
      <xdr:row>71</xdr:row>
      <xdr:rowOff>0</xdr:rowOff>
    </xdr:to>
    <xdr:graphicFrame macro="">
      <xdr:nvGraphicFramePr>
        <xdr:cNvPr id="43418834" name="Wykres 143">
          <a:extLst>
            <a:ext uri="{FF2B5EF4-FFF2-40B4-BE49-F238E27FC236}">
              <a16:creationId xmlns:a16="http://schemas.microsoft.com/office/drawing/2014/main" xmlns="" id="{00000000-0008-0000-0000-0000D28496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7"/>
        </a:graphicData>
      </a:graphic>
    </xdr:graphicFrame>
    <xdr:clientData/>
  </xdr:twoCellAnchor>
  <xdr:twoCellAnchor>
    <xdr:from>
      <xdr:col>0</xdr:col>
      <xdr:colOff>152400</xdr:colOff>
      <xdr:row>71</xdr:row>
      <xdr:rowOff>0</xdr:rowOff>
    </xdr:from>
    <xdr:to>
      <xdr:col>3</xdr:col>
      <xdr:colOff>0</xdr:colOff>
      <xdr:row>71</xdr:row>
      <xdr:rowOff>0</xdr:rowOff>
    </xdr:to>
    <xdr:graphicFrame macro="">
      <xdr:nvGraphicFramePr>
        <xdr:cNvPr id="43418835" name="Wykres 144">
          <a:extLst>
            <a:ext uri="{FF2B5EF4-FFF2-40B4-BE49-F238E27FC236}">
              <a16:creationId xmlns:a16="http://schemas.microsoft.com/office/drawing/2014/main" xmlns="" id="{00000000-0008-0000-0000-0000D38496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8"/>
        </a:graphicData>
      </a:graphic>
    </xdr:graphicFrame>
    <xdr:clientData/>
  </xdr:twoCellAnchor>
  <xdr:twoCellAnchor>
    <xdr:from>
      <xdr:col>3</xdr:col>
      <xdr:colOff>0</xdr:colOff>
      <xdr:row>71</xdr:row>
      <xdr:rowOff>0</xdr:rowOff>
    </xdr:from>
    <xdr:to>
      <xdr:col>3</xdr:col>
      <xdr:colOff>0</xdr:colOff>
      <xdr:row>71</xdr:row>
      <xdr:rowOff>0</xdr:rowOff>
    </xdr:to>
    <xdr:graphicFrame macro="">
      <xdr:nvGraphicFramePr>
        <xdr:cNvPr id="43418836" name="Wykres 145">
          <a:extLst>
            <a:ext uri="{FF2B5EF4-FFF2-40B4-BE49-F238E27FC236}">
              <a16:creationId xmlns:a16="http://schemas.microsoft.com/office/drawing/2014/main" xmlns="" id="{00000000-0008-0000-0000-0000D48496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9"/>
        </a:graphicData>
      </a:graphic>
    </xdr:graphicFrame>
    <xdr:clientData/>
  </xdr:twoCellAnchor>
  <xdr:twoCellAnchor>
    <xdr:from>
      <xdr:col>1</xdr:col>
      <xdr:colOff>171450</xdr:colOff>
      <xdr:row>71</xdr:row>
      <xdr:rowOff>0</xdr:rowOff>
    </xdr:from>
    <xdr:to>
      <xdr:col>3</xdr:col>
      <xdr:colOff>0</xdr:colOff>
      <xdr:row>71</xdr:row>
      <xdr:rowOff>0</xdr:rowOff>
    </xdr:to>
    <xdr:graphicFrame macro="">
      <xdr:nvGraphicFramePr>
        <xdr:cNvPr id="43418837" name="Wykres 146">
          <a:extLst>
            <a:ext uri="{FF2B5EF4-FFF2-40B4-BE49-F238E27FC236}">
              <a16:creationId xmlns:a16="http://schemas.microsoft.com/office/drawing/2014/main" xmlns="" id="{00000000-0008-0000-0000-0000D58496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0"/>
        </a:graphicData>
      </a:graphic>
    </xdr:graphicFrame>
    <xdr:clientData/>
  </xdr:twoCellAnchor>
  <xdr:twoCellAnchor>
    <xdr:from>
      <xdr:col>0</xdr:col>
      <xdr:colOff>152400</xdr:colOff>
      <xdr:row>71</xdr:row>
      <xdr:rowOff>0</xdr:rowOff>
    </xdr:from>
    <xdr:to>
      <xdr:col>3</xdr:col>
      <xdr:colOff>0</xdr:colOff>
      <xdr:row>71</xdr:row>
      <xdr:rowOff>0</xdr:rowOff>
    </xdr:to>
    <xdr:graphicFrame macro="">
      <xdr:nvGraphicFramePr>
        <xdr:cNvPr id="43418838" name="Wykres 147">
          <a:extLst>
            <a:ext uri="{FF2B5EF4-FFF2-40B4-BE49-F238E27FC236}">
              <a16:creationId xmlns:a16="http://schemas.microsoft.com/office/drawing/2014/main" xmlns="" id="{00000000-0008-0000-0000-0000D68496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1"/>
        </a:graphicData>
      </a:graphic>
    </xdr:graphicFrame>
    <xdr:clientData/>
  </xdr:twoCellAnchor>
  <xdr:twoCellAnchor>
    <xdr:from>
      <xdr:col>3</xdr:col>
      <xdr:colOff>0</xdr:colOff>
      <xdr:row>71</xdr:row>
      <xdr:rowOff>0</xdr:rowOff>
    </xdr:from>
    <xdr:to>
      <xdr:col>3</xdr:col>
      <xdr:colOff>0</xdr:colOff>
      <xdr:row>71</xdr:row>
      <xdr:rowOff>0</xdr:rowOff>
    </xdr:to>
    <xdr:graphicFrame macro="">
      <xdr:nvGraphicFramePr>
        <xdr:cNvPr id="43418839" name="Wykres 148">
          <a:extLst>
            <a:ext uri="{FF2B5EF4-FFF2-40B4-BE49-F238E27FC236}">
              <a16:creationId xmlns:a16="http://schemas.microsoft.com/office/drawing/2014/main" xmlns="" id="{00000000-0008-0000-0000-0000D78496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2"/>
        </a:graphicData>
      </a:graphic>
    </xdr:graphicFrame>
    <xdr:clientData/>
  </xdr:twoCellAnchor>
  <xdr:twoCellAnchor>
    <xdr:from>
      <xdr:col>1</xdr:col>
      <xdr:colOff>171450</xdr:colOff>
      <xdr:row>71</xdr:row>
      <xdr:rowOff>0</xdr:rowOff>
    </xdr:from>
    <xdr:to>
      <xdr:col>3</xdr:col>
      <xdr:colOff>0</xdr:colOff>
      <xdr:row>71</xdr:row>
      <xdr:rowOff>0</xdr:rowOff>
    </xdr:to>
    <xdr:graphicFrame macro="">
      <xdr:nvGraphicFramePr>
        <xdr:cNvPr id="43418840" name="Wykres 149">
          <a:extLst>
            <a:ext uri="{FF2B5EF4-FFF2-40B4-BE49-F238E27FC236}">
              <a16:creationId xmlns:a16="http://schemas.microsoft.com/office/drawing/2014/main" xmlns="" id="{00000000-0008-0000-0000-0000D88496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3"/>
        </a:graphicData>
      </a:graphic>
    </xdr:graphicFrame>
    <xdr:clientData/>
  </xdr:twoCellAnchor>
  <xdr:twoCellAnchor>
    <xdr:from>
      <xdr:col>0</xdr:col>
      <xdr:colOff>152400</xdr:colOff>
      <xdr:row>71</xdr:row>
      <xdr:rowOff>0</xdr:rowOff>
    </xdr:from>
    <xdr:to>
      <xdr:col>3</xdr:col>
      <xdr:colOff>0</xdr:colOff>
      <xdr:row>71</xdr:row>
      <xdr:rowOff>0</xdr:rowOff>
    </xdr:to>
    <xdr:graphicFrame macro="">
      <xdr:nvGraphicFramePr>
        <xdr:cNvPr id="43418841" name="Wykres 150">
          <a:extLst>
            <a:ext uri="{FF2B5EF4-FFF2-40B4-BE49-F238E27FC236}">
              <a16:creationId xmlns:a16="http://schemas.microsoft.com/office/drawing/2014/main" xmlns="" id="{00000000-0008-0000-0000-0000D98496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4"/>
        </a:graphicData>
      </a:graphic>
    </xdr:graphicFrame>
    <xdr:clientData/>
  </xdr:twoCellAnchor>
  <xdr:twoCellAnchor>
    <xdr:from>
      <xdr:col>3</xdr:col>
      <xdr:colOff>57150</xdr:colOff>
      <xdr:row>71</xdr:row>
      <xdr:rowOff>0</xdr:rowOff>
    </xdr:from>
    <xdr:to>
      <xdr:col>4</xdr:col>
      <xdr:colOff>0</xdr:colOff>
      <xdr:row>71</xdr:row>
      <xdr:rowOff>0</xdr:rowOff>
    </xdr:to>
    <xdr:graphicFrame macro="">
      <xdr:nvGraphicFramePr>
        <xdr:cNvPr id="43418842" name="Wykres 151">
          <a:extLst>
            <a:ext uri="{FF2B5EF4-FFF2-40B4-BE49-F238E27FC236}">
              <a16:creationId xmlns:a16="http://schemas.microsoft.com/office/drawing/2014/main" xmlns="" id="{00000000-0008-0000-0000-0000DA8496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5"/>
        </a:graphicData>
      </a:graphic>
    </xdr:graphicFrame>
    <xdr:clientData/>
  </xdr:twoCellAnchor>
  <xdr:twoCellAnchor>
    <xdr:from>
      <xdr:col>1</xdr:col>
      <xdr:colOff>171450</xdr:colOff>
      <xdr:row>71</xdr:row>
      <xdr:rowOff>0</xdr:rowOff>
    </xdr:from>
    <xdr:to>
      <xdr:col>4</xdr:col>
      <xdr:colOff>0</xdr:colOff>
      <xdr:row>71</xdr:row>
      <xdr:rowOff>0</xdr:rowOff>
    </xdr:to>
    <xdr:graphicFrame macro="">
      <xdr:nvGraphicFramePr>
        <xdr:cNvPr id="43418843" name="Wykres 152">
          <a:extLst>
            <a:ext uri="{FF2B5EF4-FFF2-40B4-BE49-F238E27FC236}">
              <a16:creationId xmlns:a16="http://schemas.microsoft.com/office/drawing/2014/main" xmlns="" id="{00000000-0008-0000-0000-0000DB8496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6"/>
        </a:graphicData>
      </a:graphic>
    </xdr:graphicFrame>
    <xdr:clientData/>
  </xdr:twoCellAnchor>
  <xdr:twoCellAnchor>
    <xdr:from>
      <xdr:col>0</xdr:col>
      <xdr:colOff>152400</xdr:colOff>
      <xdr:row>71</xdr:row>
      <xdr:rowOff>0</xdr:rowOff>
    </xdr:from>
    <xdr:to>
      <xdr:col>4</xdr:col>
      <xdr:colOff>0</xdr:colOff>
      <xdr:row>71</xdr:row>
      <xdr:rowOff>0</xdr:rowOff>
    </xdr:to>
    <xdr:graphicFrame macro="">
      <xdr:nvGraphicFramePr>
        <xdr:cNvPr id="43418844" name="Wykres 153">
          <a:extLst>
            <a:ext uri="{FF2B5EF4-FFF2-40B4-BE49-F238E27FC236}">
              <a16:creationId xmlns:a16="http://schemas.microsoft.com/office/drawing/2014/main" xmlns="" id="{00000000-0008-0000-0000-0000DC8496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7"/>
        </a:graphicData>
      </a:graphic>
    </xdr:graphicFrame>
    <xdr:clientData/>
  </xdr:twoCellAnchor>
  <xdr:twoCellAnchor>
    <xdr:from>
      <xdr:col>3</xdr:col>
      <xdr:colOff>57150</xdr:colOff>
      <xdr:row>71</xdr:row>
      <xdr:rowOff>0</xdr:rowOff>
    </xdr:from>
    <xdr:to>
      <xdr:col>4</xdr:col>
      <xdr:colOff>0</xdr:colOff>
      <xdr:row>71</xdr:row>
      <xdr:rowOff>0</xdr:rowOff>
    </xdr:to>
    <xdr:graphicFrame macro="">
      <xdr:nvGraphicFramePr>
        <xdr:cNvPr id="43418845" name="Wykres 154">
          <a:extLst>
            <a:ext uri="{FF2B5EF4-FFF2-40B4-BE49-F238E27FC236}">
              <a16:creationId xmlns:a16="http://schemas.microsoft.com/office/drawing/2014/main" xmlns="" id="{00000000-0008-0000-0000-0000DD8496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8"/>
        </a:graphicData>
      </a:graphic>
    </xdr:graphicFrame>
    <xdr:clientData/>
  </xdr:twoCellAnchor>
  <xdr:twoCellAnchor>
    <xdr:from>
      <xdr:col>1</xdr:col>
      <xdr:colOff>171450</xdr:colOff>
      <xdr:row>71</xdr:row>
      <xdr:rowOff>0</xdr:rowOff>
    </xdr:from>
    <xdr:to>
      <xdr:col>4</xdr:col>
      <xdr:colOff>0</xdr:colOff>
      <xdr:row>71</xdr:row>
      <xdr:rowOff>0</xdr:rowOff>
    </xdr:to>
    <xdr:graphicFrame macro="">
      <xdr:nvGraphicFramePr>
        <xdr:cNvPr id="43418846" name="Wykres 155">
          <a:extLst>
            <a:ext uri="{FF2B5EF4-FFF2-40B4-BE49-F238E27FC236}">
              <a16:creationId xmlns:a16="http://schemas.microsoft.com/office/drawing/2014/main" xmlns="" id="{00000000-0008-0000-0000-0000DE8496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9"/>
        </a:graphicData>
      </a:graphic>
    </xdr:graphicFrame>
    <xdr:clientData/>
  </xdr:twoCellAnchor>
  <xdr:twoCellAnchor>
    <xdr:from>
      <xdr:col>0</xdr:col>
      <xdr:colOff>152400</xdr:colOff>
      <xdr:row>71</xdr:row>
      <xdr:rowOff>0</xdr:rowOff>
    </xdr:from>
    <xdr:to>
      <xdr:col>4</xdr:col>
      <xdr:colOff>0</xdr:colOff>
      <xdr:row>71</xdr:row>
      <xdr:rowOff>0</xdr:rowOff>
    </xdr:to>
    <xdr:graphicFrame macro="">
      <xdr:nvGraphicFramePr>
        <xdr:cNvPr id="43418847" name="Wykres 156">
          <a:extLst>
            <a:ext uri="{FF2B5EF4-FFF2-40B4-BE49-F238E27FC236}">
              <a16:creationId xmlns:a16="http://schemas.microsoft.com/office/drawing/2014/main" xmlns="" id="{00000000-0008-0000-0000-0000DF8496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0"/>
        </a:graphicData>
      </a:graphic>
    </xdr:graphicFrame>
    <xdr:clientData/>
  </xdr:twoCellAnchor>
  <xdr:twoCellAnchor>
    <xdr:from>
      <xdr:col>3</xdr:col>
      <xdr:colOff>57150</xdr:colOff>
      <xdr:row>71</xdr:row>
      <xdr:rowOff>0</xdr:rowOff>
    </xdr:from>
    <xdr:to>
      <xdr:col>4</xdr:col>
      <xdr:colOff>0</xdr:colOff>
      <xdr:row>71</xdr:row>
      <xdr:rowOff>0</xdr:rowOff>
    </xdr:to>
    <xdr:graphicFrame macro="">
      <xdr:nvGraphicFramePr>
        <xdr:cNvPr id="43418848" name="Wykres 157">
          <a:extLst>
            <a:ext uri="{FF2B5EF4-FFF2-40B4-BE49-F238E27FC236}">
              <a16:creationId xmlns:a16="http://schemas.microsoft.com/office/drawing/2014/main" xmlns="" id="{00000000-0008-0000-0000-0000E08496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1"/>
        </a:graphicData>
      </a:graphic>
    </xdr:graphicFrame>
    <xdr:clientData/>
  </xdr:twoCellAnchor>
  <xdr:twoCellAnchor>
    <xdr:from>
      <xdr:col>1</xdr:col>
      <xdr:colOff>171450</xdr:colOff>
      <xdr:row>71</xdr:row>
      <xdr:rowOff>0</xdr:rowOff>
    </xdr:from>
    <xdr:to>
      <xdr:col>4</xdr:col>
      <xdr:colOff>0</xdr:colOff>
      <xdr:row>71</xdr:row>
      <xdr:rowOff>0</xdr:rowOff>
    </xdr:to>
    <xdr:graphicFrame macro="">
      <xdr:nvGraphicFramePr>
        <xdr:cNvPr id="43418849" name="Wykres 158">
          <a:extLst>
            <a:ext uri="{FF2B5EF4-FFF2-40B4-BE49-F238E27FC236}">
              <a16:creationId xmlns:a16="http://schemas.microsoft.com/office/drawing/2014/main" xmlns="" id="{00000000-0008-0000-0000-0000E18496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2"/>
        </a:graphicData>
      </a:graphic>
    </xdr:graphicFrame>
    <xdr:clientData/>
  </xdr:twoCellAnchor>
  <xdr:twoCellAnchor>
    <xdr:from>
      <xdr:col>0</xdr:col>
      <xdr:colOff>152400</xdr:colOff>
      <xdr:row>71</xdr:row>
      <xdr:rowOff>0</xdr:rowOff>
    </xdr:from>
    <xdr:to>
      <xdr:col>4</xdr:col>
      <xdr:colOff>0</xdr:colOff>
      <xdr:row>71</xdr:row>
      <xdr:rowOff>0</xdr:rowOff>
    </xdr:to>
    <xdr:graphicFrame macro="">
      <xdr:nvGraphicFramePr>
        <xdr:cNvPr id="43418850" name="Wykres 159">
          <a:extLst>
            <a:ext uri="{FF2B5EF4-FFF2-40B4-BE49-F238E27FC236}">
              <a16:creationId xmlns:a16="http://schemas.microsoft.com/office/drawing/2014/main" xmlns="" id="{00000000-0008-0000-0000-0000E28496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3"/>
        </a:graphicData>
      </a:graphic>
    </xdr:graphicFrame>
    <xdr:clientData/>
  </xdr:twoCellAnchor>
  <xdr:twoCellAnchor>
    <xdr:from>
      <xdr:col>3</xdr:col>
      <xdr:colOff>57150</xdr:colOff>
      <xdr:row>71</xdr:row>
      <xdr:rowOff>0</xdr:rowOff>
    </xdr:from>
    <xdr:to>
      <xdr:col>4</xdr:col>
      <xdr:colOff>0</xdr:colOff>
      <xdr:row>71</xdr:row>
      <xdr:rowOff>0</xdr:rowOff>
    </xdr:to>
    <xdr:graphicFrame macro="">
      <xdr:nvGraphicFramePr>
        <xdr:cNvPr id="43418851" name="Wykres 160">
          <a:extLst>
            <a:ext uri="{FF2B5EF4-FFF2-40B4-BE49-F238E27FC236}">
              <a16:creationId xmlns:a16="http://schemas.microsoft.com/office/drawing/2014/main" xmlns="" id="{00000000-0008-0000-0000-0000E38496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4"/>
        </a:graphicData>
      </a:graphic>
    </xdr:graphicFrame>
    <xdr:clientData/>
  </xdr:twoCellAnchor>
  <xdr:twoCellAnchor>
    <xdr:from>
      <xdr:col>1</xdr:col>
      <xdr:colOff>171450</xdr:colOff>
      <xdr:row>71</xdr:row>
      <xdr:rowOff>0</xdr:rowOff>
    </xdr:from>
    <xdr:to>
      <xdr:col>4</xdr:col>
      <xdr:colOff>0</xdr:colOff>
      <xdr:row>71</xdr:row>
      <xdr:rowOff>0</xdr:rowOff>
    </xdr:to>
    <xdr:graphicFrame macro="">
      <xdr:nvGraphicFramePr>
        <xdr:cNvPr id="43418852" name="Wykres 161">
          <a:extLst>
            <a:ext uri="{FF2B5EF4-FFF2-40B4-BE49-F238E27FC236}">
              <a16:creationId xmlns:a16="http://schemas.microsoft.com/office/drawing/2014/main" xmlns="" id="{00000000-0008-0000-0000-0000E48496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5"/>
        </a:graphicData>
      </a:graphic>
    </xdr:graphicFrame>
    <xdr:clientData/>
  </xdr:twoCellAnchor>
  <xdr:twoCellAnchor>
    <xdr:from>
      <xdr:col>0</xdr:col>
      <xdr:colOff>152400</xdr:colOff>
      <xdr:row>71</xdr:row>
      <xdr:rowOff>0</xdr:rowOff>
    </xdr:from>
    <xdr:to>
      <xdr:col>4</xdr:col>
      <xdr:colOff>0</xdr:colOff>
      <xdr:row>71</xdr:row>
      <xdr:rowOff>0</xdr:rowOff>
    </xdr:to>
    <xdr:graphicFrame macro="">
      <xdr:nvGraphicFramePr>
        <xdr:cNvPr id="43418853" name="Wykres 162">
          <a:extLst>
            <a:ext uri="{FF2B5EF4-FFF2-40B4-BE49-F238E27FC236}">
              <a16:creationId xmlns:a16="http://schemas.microsoft.com/office/drawing/2014/main" xmlns="" id="{00000000-0008-0000-0000-0000E58496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6"/>
        </a:graphicData>
      </a:graphic>
    </xdr:graphicFrame>
    <xdr:clientData/>
  </xdr:twoCellAnchor>
  <xdr:twoCellAnchor>
    <xdr:from>
      <xdr:col>3</xdr:col>
      <xdr:colOff>0</xdr:colOff>
      <xdr:row>71</xdr:row>
      <xdr:rowOff>0</xdr:rowOff>
    </xdr:from>
    <xdr:to>
      <xdr:col>3</xdr:col>
      <xdr:colOff>0</xdr:colOff>
      <xdr:row>71</xdr:row>
      <xdr:rowOff>0</xdr:rowOff>
    </xdr:to>
    <xdr:graphicFrame macro="">
      <xdr:nvGraphicFramePr>
        <xdr:cNvPr id="43418854" name="Wykres 163">
          <a:extLst>
            <a:ext uri="{FF2B5EF4-FFF2-40B4-BE49-F238E27FC236}">
              <a16:creationId xmlns:a16="http://schemas.microsoft.com/office/drawing/2014/main" xmlns="" id="{00000000-0008-0000-0000-0000E68496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7"/>
        </a:graphicData>
      </a:graphic>
    </xdr:graphicFrame>
    <xdr:clientData/>
  </xdr:twoCellAnchor>
  <xdr:twoCellAnchor>
    <xdr:from>
      <xdr:col>1</xdr:col>
      <xdr:colOff>171450</xdr:colOff>
      <xdr:row>71</xdr:row>
      <xdr:rowOff>0</xdr:rowOff>
    </xdr:from>
    <xdr:to>
      <xdr:col>3</xdr:col>
      <xdr:colOff>0</xdr:colOff>
      <xdr:row>71</xdr:row>
      <xdr:rowOff>0</xdr:rowOff>
    </xdr:to>
    <xdr:graphicFrame macro="">
      <xdr:nvGraphicFramePr>
        <xdr:cNvPr id="43418855" name="Wykres 164">
          <a:extLst>
            <a:ext uri="{FF2B5EF4-FFF2-40B4-BE49-F238E27FC236}">
              <a16:creationId xmlns:a16="http://schemas.microsoft.com/office/drawing/2014/main" xmlns="" id="{00000000-0008-0000-0000-0000E78496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8"/>
        </a:graphicData>
      </a:graphic>
    </xdr:graphicFrame>
    <xdr:clientData/>
  </xdr:twoCellAnchor>
  <xdr:twoCellAnchor>
    <xdr:from>
      <xdr:col>0</xdr:col>
      <xdr:colOff>152400</xdr:colOff>
      <xdr:row>71</xdr:row>
      <xdr:rowOff>0</xdr:rowOff>
    </xdr:from>
    <xdr:to>
      <xdr:col>3</xdr:col>
      <xdr:colOff>0</xdr:colOff>
      <xdr:row>71</xdr:row>
      <xdr:rowOff>0</xdr:rowOff>
    </xdr:to>
    <xdr:graphicFrame macro="">
      <xdr:nvGraphicFramePr>
        <xdr:cNvPr id="43418856" name="Wykres 165">
          <a:extLst>
            <a:ext uri="{FF2B5EF4-FFF2-40B4-BE49-F238E27FC236}">
              <a16:creationId xmlns:a16="http://schemas.microsoft.com/office/drawing/2014/main" xmlns="" id="{00000000-0008-0000-0000-0000E88496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9"/>
        </a:graphicData>
      </a:graphic>
    </xdr:graphicFrame>
    <xdr:clientData/>
  </xdr:twoCellAnchor>
  <xdr:twoCellAnchor>
    <xdr:from>
      <xdr:col>3</xdr:col>
      <xdr:colOff>0</xdr:colOff>
      <xdr:row>71</xdr:row>
      <xdr:rowOff>0</xdr:rowOff>
    </xdr:from>
    <xdr:to>
      <xdr:col>3</xdr:col>
      <xdr:colOff>0</xdr:colOff>
      <xdr:row>71</xdr:row>
      <xdr:rowOff>0</xdr:rowOff>
    </xdr:to>
    <xdr:graphicFrame macro="">
      <xdr:nvGraphicFramePr>
        <xdr:cNvPr id="43418857" name="Wykres 166">
          <a:extLst>
            <a:ext uri="{FF2B5EF4-FFF2-40B4-BE49-F238E27FC236}">
              <a16:creationId xmlns:a16="http://schemas.microsoft.com/office/drawing/2014/main" xmlns="" id="{00000000-0008-0000-0000-0000E98496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0"/>
        </a:graphicData>
      </a:graphic>
    </xdr:graphicFrame>
    <xdr:clientData/>
  </xdr:twoCellAnchor>
  <xdr:twoCellAnchor>
    <xdr:from>
      <xdr:col>1</xdr:col>
      <xdr:colOff>171450</xdr:colOff>
      <xdr:row>71</xdr:row>
      <xdr:rowOff>0</xdr:rowOff>
    </xdr:from>
    <xdr:to>
      <xdr:col>3</xdr:col>
      <xdr:colOff>0</xdr:colOff>
      <xdr:row>71</xdr:row>
      <xdr:rowOff>0</xdr:rowOff>
    </xdr:to>
    <xdr:graphicFrame macro="">
      <xdr:nvGraphicFramePr>
        <xdr:cNvPr id="43418858" name="Wykres 167">
          <a:extLst>
            <a:ext uri="{FF2B5EF4-FFF2-40B4-BE49-F238E27FC236}">
              <a16:creationId xmlns:a16="http://schemas.microsoft.com/office/drawing/2014/main" xmlns="" id="{00000000-0008-0000-0000-0000EA8496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1"/>
        </a:graphicData>
      </a:graphic>
    </xdr:graphicFrame>
    <xdr:clientData/>
  </xdr:twoCellAnchor>
  <xdr:twoCellAnchor>
    <xdr:from>
      <xdr:col>0</xdr:col>
      <xdr:colOff>152400</xdr:colOff>
      <xdr:row>71</xdr:row>
      <xdr:rowOff>0</xdr:rowOff>
    </xdr:from>
    <xdr:to>
      <xdr:col>3</xdr:col>
      <xdr:colOff>0</xdr:colOff>
      <xdr:row>71</xdr:row>
      <xdr:rowOff>0</xdr:rowOff>
    </xdr:to>
    <xdr:graphicFrame macro="">
      <xdr:nvGraphicFramePr>
        <xdr:cNvPr id="43418859" name="Wykres 168">
          <a:extLst>
            <a:ext uri="{FF2B5EF4-FFF2-40B4-BE49-F238E27FC236}">
              <a16:creationId xmlns:a16="http://schemas.microsoft.com/office/drawing/2014/main" xmlns="" id="{00000000-0008-0000-0000-0000EB8496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2"/>
        </a:graphicData>
      </a:graphic>
    </xdr:graphicFrame>
    <xdr:clientData/>
  </xdr:twoCellAnchor>
  <xdr:twoCellAnchor>
    <xdr:from>
      <xdr:col>3</xdr:col>
      <xdr:colOff>57150</xdr:colOff>
      <xdr:row>71</xdr:row>
      <xdr:rowOff>0</xdr:rowOff>
    </xdr:from>
    <xdr:to>
      <xdr:col>4</xdr:col>
      <xdr:colOff>0</xdr:colOff>
      <xdr:row>71</xdr:row>
      <xdr:rowOff>0</xdr:rowOff>
    </xdr:to>
    <xdr:graphicFrame macro="">
      <xdr:nvGraphicFramePr>
        <xdr:cNvPr id="43418860" name="Wykres 169">
          <a:extLst>
            <a:ext uri="{FF2B5EF4-FFF2-40B4-BE49-F238E27FC236}">
              <a16:creationId xmlns:a16="http://schemas.microsoft.com/office/drawing/2014/main" xmlns="" id="{00000000-0008-0000-0000-0000EC8496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3"/>
        </a:graphicData>
      </a:graphic>
    </xdr:graphicFrame>
    <xdr:clientData/>
  </xdr:twoCellAnchor>
  <xdr:twoCellAnchor>
    <xdr:from>
      <xdr:col>1</xdr:col>
      <xdr:colOff>171450</xdr:colOff>
      <xdr:row>71</xdr:row>
      <xdr:rowOff>0</xdr:rowOff>
    </xdr:from>
    <xdr:to>
      <xdr:col>4</xdr:col>
      <xdr:colOff>0</xdr:colOff>
      <xdr:row>71</xdr:row>
      <xdr:rowOff>0</xdr:rowOff>
    </xdr:to>
    <xdr:graphicFrame macro="">
      <xdr:nvGraphicFramePr>
        <xdr:cNvPr id="43418861" name="Wykres 170">
          <a:extLst>
            <a:ext uri="{FF2B5EF4-FFF2-40B4-BE49-F238E27FC236}">
              <a16:creationId xmlns:a16="http://schemas.microsoft.com/office/drawing/2014/main" xmlns="" id="{00000000-0008-0000-0000-0000ED8496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4"/>
        </a:graphicData>
      </a:graphic>
    </xdr:graphicFrame>
    <xdr:clientData/>
  </xdr:twoCellAnchor>
  <xdr:twoCellAnchor>
    <xdr:from>
      <xdr:col>0</xdr:col>
      <xdr:colOff>152400</xdr:colOff>
      <xdr:row>71</xdr:row>
      <xdr:rowOff>0</xdr:rowOff>
    </xdr:from>
    <xdr:to>
      <xdr:col>4</xdr:col>
      <xdr:colOff>0</xdr:colOff>
      <xdr:row>71</xdr:row>
      <xdr:rowOff>0</xdr:rowOff>
    </xdr:to>
    <xdr:graphicFrame macro="">
      <xdr:nvGraphicFramePr>
        <xdr:cNvPr id="43418862" name="Wykres 171">
          <a:extLst>
            <a:ext uri="{FF2B5EF4-FFF2-40B4-BE49-F238E27FC236}">
              <a16:creationId xmlns:a16="http://schemas.microsoft.com/office/drawing/2014/main" xmlns="" id="{00000000-0008-0000-0000-0000EE8496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5"/>
        </a:graphicData>
      </a:graphic>
    </xdr:graphicFrame>
    <xdr:clientData/>
  </xdr:twoCellAnchor>
  <xdr:twoCellAnchor>
    <xdr:from>
      <xdr:col>3</xdr:col>
      <xdr:colOff>57150</xdr:colOff>
      <xdr:row>71</xdr:row>
      <xdr:rowOff>0</xdr:rowOff>
    </xdr:from>
    <xdr:to>
      <xdr:col>4</xdr:col>
      <xdr:colOff>0</xdr:colOff>
      <xdr:row>71</xdr:row>
      <xdr:rowOff>0</xdr:rowOff>
    </xdr:to>
    <xdr:graphicFrame macro="">
      <xdr:nvGraphicFramePr>
        <xdr:cNvPr id="43418863" name="Wykres 172">
          <a:extLst>
            <a:ext uri="{FF2B5EF4-FFF2-40B4-BE49-F238E27FC236}">
              <a16:creationId xmlns:a16="http://schemas.microsoft.com/office/drawing/2014/main" xmlns="" id="{00000000-0008-0000-0000-0000EF8496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6"/>
        </a:graphicData>
      </a:graphic>
    </xdr:graphicFrame>
    <xdr:clientData/>
  </xdr:twoCellAnchor>
  <xdr:twoCellAnchor>
    <xdr:from>
      <xdr:col>1</xdr:col>
      <xdr:colOff>171450</xdr:colOff>
      <xdr:row>71</xdr:row>
      <xdr:rowOff>0</xdr:rowOff>
    </xdr:from>
    <xdr:to>
      <xdr:col>4</xdr:col>
      <xdr:colOff>0</xdr:colOff>
      <xdr:row>71</xdr:row>
      <xdr:rowOff>0</xdr:rowOff>
    </xdr:to>
    <xdr:graphicFrame macro="">
      <xdr:nvGraphicFramePr>
        <xdr:cNvPr id="43418864" name="Wykres 173">
          <a:extLst>
            <a:ext uri="{FF2B5EF4-FFF2-40B4-BE49-F238E27FC236}">
              <a16:creationId xmlns:a16="http://schemas.microsoft.com/office/drawing/2014/main" xmlns="" id="{00000000-0008-0000-0000-0000F08496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7"/>
        </a:graphicData>
      </a:graphic>
    </xdr:graphicFrame>
    <xdr:clientData/>
  </xdr:twoCellAnchor>
  <xdr:twoCellAnchor>
    <xdr:from>
      <xdr:col>0</xdr:col>
      <xdr:colOff>152400</xdr:colOff>
      <xdr:row>71</xdr:row>
      <xdr:rowOff>0</xdr:rowOff>
    </xdr:from>
    <xdr:to>
      <xdr:col>4</xdr:col>
      <xdr:colOff>0</xdr:colOff>
      <xdr:row>71</xdr:row>
      <xdr:rowOff>0</xdr:rowOff>
    </xdr:to>
    <xdr:graphicFrame macro="">
      <xdr:nvGraphicFramePr>
        <xdr:cNvPr id="43418865" name="Wykres 174">
          <a:extLst>
            <a:ext uri="{FF2B5EF4-FFF2-40B4-BE49-F238E27FC236}">
              <a16:creationId xmlns:a16="http://schemas.microsoft.com/office/drawing/2014/main" xmlns="" id="{00000000-0008-0000-0000-0000F18496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8"/>
        </a:graphicData>
      </a:graphic>
    </xdr:graphicFrame>
    <xdr:clientData/>
  </xdr:twoCellAnchor>
  <xdr:twoCellAnchor>
    <xdr:from>
      <xdr:col>3</xdr:col>
      <xdr:colOff>57150</xdr:colOff>
      <xdr:row>71</xdr:row>
      <xdr:rowOff>0</xdr:rowOff>
    </xdr:from>
    <xdr:to>
      <xdr:col>4</xdr:col>
      <xdr:colOff>0</xdr:colOff>
      <xdr:row>71</xdr:row>
      <xdr:rowOff>0</xdr:rowOff>
    </xdr:to>
    <xdr:graphicFrame macro="">
      <xdr:nvGraphicFramePr>
        <xdr:cNvPr id="43418866" name="Wykres 175">
          <a:extLst>
            <a:ext uri="{FF2B5EF4-FFF2-40B4-BE49-F238E27FC236}">
              <a16:creationId xmlns:a16="http://schemas.microsoft.com/office/drawing/2014/main" xmlns="" id="{00000000-0008-0000-0000-0000F28496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9"/>
        </a:graphicData>
      </a:graphic>
    </xdr:graphicFrame>
    <xdr:clientData/>
  </xdr:twoCellAnchor>
  <xdr:twoCellAnchor>
    <xdr:from>
      <xdr:col>1</xdr:col>
      <xdr:colOff>171450</xdr:colOff>
      <xdr:row>71</xdr:row>
      <xdr:rowOff>0</xdr:rowOff>
    </xdr:from>
    <xdr:to>
      <xdr:col>4</xdr:col>
      <xdr:colOff>0</xdr:colOff>
      <xdr:row>71</xdr:row>
      <xdr:rowOff>0</xdr:rowOff>
    </xdr:to>
    <xdr:graphicFrame macro="">
      <xdr:nvGraphicFramePr>
        <xdr:cNvPr id="43418867" name="Wykres 176">
          <a:extLst>
            <a:ext uri="{FF2B5EF4-FFF2-40B4-BE49-F238E27FC236}">
              <a16:creationId xmlns:a16="http://schemas.microsoft.com/office/drawing/2014/main" xmlns="" id="{00000000-0008-0000-0000-0000F38496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0"/>
        </a:graphicData>
      </a:graphic>
    </xdr:graphicFrame>
    <xdr:clientData/>
  </xdr:twoCellAnchor>
  <xdr:twoCellAnchor>
    <xdr:from>
      <xdr:col>0</xdr:col>
      <xdr:colOff>152400</xdr:colOff>
      <xdr:row>71</xdr:row>
      <xdr:rowOff>0</xdr:rowOff>
    </xdr:from>
    <xdr:to>
      <xdr:col>4</xdr:col>
      <xdr:colOff>0</xdr:colOff>
      <xdr:row>71</xdr:row>
      <xdr:rowOff>0</xdr:rowOff>
    </xdr:to>
    <xdr:graphicFrame macro="">
      <xdr:nvGraphicFramePr>
        <xdr:cNvPr id="43418868" name="Wykres 177">
          <a:extLst>
            <a:ext uri="{FF2B5EF4-FFF2-40B4-BE49-F238E27FC236}">
              <a16:creationId xmlns:a16="http://schemas.microsoft.com/office/drawing/2014/main" xmlns="" id="{00000000-0008-0000-0000-0000F48496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1"/>
        </a:graphicData>
      </a:graphic>
    </xdr:graphicFrame>
    <xdr:clientData/>
  </xdr:twoCellAnchor>
  <xdr:twoCellAnchor>
    <xdr:from>
      <xdr:col>3</xdr:col>
      <xdr:colOff>57150</xdr:colOff>
      <xdr:row>71</xdr:row>
      <xdr:rowOff>0</xdr:rowOff>
    </xdr:from>
    <xdr:to>
      <xdr:col>4</xdr:col>
      <xdr:colOff>0</xdr:colOff>
      <xdr:row>71</xdr:row>
      <xdr:rowOff>0</xdr:rowOff>
    </xdr:to>
    <xdr:graphicFrame macro="">
      <xdr:nvGraphicFramePr>
        <xdr:cNvPr id="43418869" name="Wykres 178">
          <a:extLst>
            <a:ext uri="{FF2B5EF4-FFF2-40B4-BE49-F238E27FC236}">
              <a16:creationId xmlns:a16="http://schemas.microsoft.com/office/drawing/2014/main" xmlns="" id="{00000000-0008-0000-0000-0000F58496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2"/>
        </a:graphicData>
      </a:graphic>
    </xdr:graphicFrame>
    <xdr:clientData/>
  </xdr:twoCellAnchor>
  <xdr:twoCellAnchor>
    <xdr:from>
      <xdr:col>1</xdr:col>
      <xdr:colOff>171450</xdr:colOff>
      <xdr:row>71</xdr:row>
      <xdr:rowOff>0</xdr:rowOff>
    </xdr:from>
    <xdr:to>
      <xdr:col>4</xdr:col>
      <xdr:colOff>0</xdr:colOff>
      <xdr:row>71</xdr:row>
      <xdr:rowOff>0</xdr:rowOff>
    </xdr:to>
    <xdr:graphicFrame macro="">
      <xdr:nvGraphicFramePr>
        <xdr:cNvPr id="43418870" name="Wykres 179">
          <a:extLst>
            <a:ext uri="{FF2B5EF4-FFF2-40B4-BE49-F238E27FC236}">
              <a16:creationId xmlns:a16="http://schemas.microsoft.com/office/drawing/2014/main" xmlns="" id="{00000000-0008-0000-0000-0000F68496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3"/>
        </a:graphicData>
      </a:graphic>
    </xdr:graphicFrame>
    <xdr:clientData/>
  </xdr:twoCellAnchor>
  <xdr:twoCellAnchor>
    <xdr:from>
      <xdr:col>0</xdr:col>
      <xdr:colOff>152400</xdr:colOff>
      <xdr:row>71</xdr:row>
      <xdr:rowOff>0</xdr:rowOff>
    </xdr:from>
    <xdr:to>
      <xdr:col>4</xdr:col>
      <xdr:colOff>0</xdr:colOff>
      <xdr:row>71</xdr:row>
      <xdr:rowOff>0</xdr:rowOff>
    </xdr:to>
    <xdr:graphicFrame macro="">
      <xdr:nvGraphicFramePr>
        <xdr:cNvPr id="43418871" name="Wykres 180">
          <a:extLst>
            <a:ext uri="{FF2B5EF4-FFF2-40B4-BE49-F238E27FC236}">
              <a16:creationId xmlns:a16="http://schemas.microsoft.com/office/drawing/2014/main" xmlns="" id="{00000000-0008-0000-0000-0000F78496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4"/>
        </a:graphicData>
      </a:graphic>
    </xdr:graphicFrame>
    <xdr:clientData/>
  </xdr:twoCellAnchor>
  <xdr:twoCellAnchor>
    <xdr:from>
      <xdr:col>3</xdr:col>
      <xdr:colOff>0</xdr:colOff>
      <xdr:row>71</xdr:row>
      <xdr:rowOff>0</xdr:rowOff>
    </xdr:from>
    <xdr:to>
      <xdr:col>3</xdr:col>
      <xdr:colOff>0</xdr:colOff>
      <xdr:row>71</xdr:row>
      <xdr:rowOff>0</xdr:rowOff>
    </xdr:to>
    <xdr:graphicFrame macro="">
      <xdr:nvGraphicFramePr>
        <xdr:cNvPr id="43418872" name="Wykres 181">
          <a:extLst>
            <a:ext uri="{FF2B5EF4-FFF2-40B4-BE49-F238E27FC236}">
              <a16:creationId xmlns:a16="http://schemas.microsoft.com/office/drawing/2014/main" xmlns="" id="{00000000-0008-0000-0000-0000F88496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5"/>
        </a:graphicData>
      </a:graphic>
    </xdr:graphicFrame>
    <xdr:clientData/>
  </xdr:twoCellAnchor>
  <xdr:twoCellAnchor>
    <xdr:from>
      <xdr:col>1</xdr:col>
      <xdr:colOff>171450</xdr:colOff>
      <xdr:row>71</xdr:row>
      <xdr:rowOff>0</xdr:rowOff>
    </xdr:from>
    <xdr:to>
      <xdr:col>3</xdr:col>
      <xdr:colOff>0</xdr:colOff>
      <xdr:row>71</xdr:row>
      <xdr:rowOff>0</xdr:rowOff>
    </xdr:to>
    <xdr:graphicFrame macro="">
      <xdr:nvGraphicFramePr>
        <xdr:cNvPr id="43418873" name="Wykres 182">
          <a:extLst>
            <a:ext uri="{FF2B5EF4-FFF2-40B4-BE49-F238E27FC236}">
              <a16:creationId xmlns:a16="http://schemas.microsoft.com/office/drawing/2014/main" xmlns="" id="{00000000-0008-0000-0000-0000F98496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6"/>
        </a:graphicData>
      </a:graphic>
    </xdr:graphicFrame>
    <xdr:clientData/>
  </xdr:twoCellAnchor>
  <xdr:twoCellAnchor>
    <xdr:from>
      <xdr:col>0</xdr:col>
      <xdr:colOff>152400</xdr:colOff>
      <xdr:row>71</xdr:row>
      <xdr:rowOff>0</xdr:rowOff>
    </xdr:from>
    <xdr:to>
      <xdr:col>3</xdr:col>
      <xdr:colOff>0</xdr:colOff>
      <xdr:row>71</xdr:row>
      <xdr:rowOff>0</xdr:rowOff>
    </xdr:to>
    <xdr:graphicFrame macro="">
      <xdr:nvGraphicFramePr>
        <xdr:cNvPr id="43418874" name="Wykres 183">
          <a:extLst>
            <a:ext uri="{FF2B5EF4-FFF2-40B4-BE49-F238E27FC236}">
              <a16:creationId xmlns:a16="http://schemas.microsoft.com/office/drawing/2014/main" xmlns="" id="{00000000-0008-0000-0000-0000FA8496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7"/>
        </a:graphicData>
      </a:graphic>
    </xdr:graphicFrame>
    <xdr:clientData/>
  </xdr:twoCellAnchor>
  <xdr:twoCellAnchor>
    <xdr:from>
      <xdr:col>3</xdr:col>
      <xdr:colOff>0</xdr:colOff>
      <xdr:row>71</xdr:row>
      <xdr:rowOff>0</xdr:rowOff>
    </xdr:from>
    <xdr:to>
      <xdr:col>3</xdr:col>
      <xdr:colOff>0</xdr:colOff>
      <xdr:row>71</xdr:row>
      <xdr:rowOff>0</xdr:rowOff>
    </xdr:to>
    <xdr:graphicFrame macro="">
      <xdr:nvGraphicFramePr>
        <xdr:cNvPr id="43418875" name="Wykres 184">
          <a:extLst>
            <a:ext uri="{FF2B5EF4-FFF2-40B4-BE49-F238E27FC236}">
              <a16:creationId xmlns:a16="http://schemas.microsoft.com/office/drawing/2014/main" xmlns="" id="{00000000-0008-0000-0000-0000FB8496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8"/>
        </a:graphicData>
      </a:graphic>
    </xdr:graphicFrame>
    <xdr:clientData/>
  </xdr:twoCellAnchor>
  <xdr:twoCellAnchor>
    <xdr:from>
      <xdr:col>1</xdr:col>
      <xdr:colOff>171450</xdr:colOff>
      <xdr:row>71</xdr:row>
      <xdr:rowOff>0</xdr:rowOff>
    </xdr:from>
    <xdr:to>
      <xdr:col>3</xdr:col>
      <xdr:colOff>0</xdr:colOff>
      <xdr:row>71</xdr:row>
      <xdr:rowOff>0</xdr:rowOff>
    </xdr:to>
    <xdr:graphicFrame macro="">
      <xdr:nvGraphicFramePr>
        <xdr:cNvPr id="43418876" name="Wykres 185">
          <a:extLst>
            <a:ext uri="{FF2B5EF4-FFF2-40B4-BE49-F238E27FC236}">
              <a16:creationId xmlns:a16="http://schemas.microsoft.com/office/drawing/2014/main" xmlns="" id="{00000000-0008-0000-0000-0000FC8496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9"/>
        </a:graphicData>
      </a:graphic>
    </xdr:graphicFrame>
    <xdr:clientData/>
  </xdr:twoCellAnchor>
  <xdr:twoCellAnchor>
    <xdr:from>
      <xdr:col>0</xdr:col>
      <xdr:colOff>152400</xdr:colOff>
      <xdr:row>71</xdr:row>
      <xdr:rowOff>0</xdr:rowOff>
    </xdr:from>
    <xdr:to>
      <xdr:col>3</xdr:col>
      <xdr:colOff>0</xdr:colOff>
      <xdr:row>71</xdr:row>
      <xdr:rowOff>0</xdr:rowOff>
    </xdr:to>
    <xdr:graphicFrame macro="">
      <xdr:nvGraphicFramePr>
        <xdr:cNvPr id="43418877" name="Wykres 186">
          <a:extLst>
            <a:ext uri="{FF2B5EF4-FFF2-40B4-BE49-F238E27FC236}">
              <a16:creationId xmlns:a16="http://schemas.microsoft.com/office/drawing/2014/main" xmlns="" id="{00000000-0008-0000-0000-0000FD8496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0"/>
        </a:graphicData>
      </a:graphic>
    </xdr:graphicFrame>
    <xdr:clientData/>
  </xdr:twoCellAnchor>
  <xdr:twoCellAnchor>
    <xdr:from>
      <xdr:col>3</xdr:col>
      <xdr:colOff>57150</xdr:colOff>
      <xdr:row>72</xdr:row>
      <xdr:rowOff>0</xdr:rowOff>
    </xdr:from>
    <xdr:to>
      <xdr:col>4</xdr:col>
      <xdr:colOff>0</xdr:colOff>
      <xdr:row>72</xdr:row>
      <xdr:rowOff>0</xdr:rowOff>
    </xdr:to>
    <xdr:graphicFrame macro="">
      <xdr:nvGraphicFramePr>
        <xdr:cNvPr id="43418914" name="Wykres 339">
          <a:extLst>
            <a:ext uri="{FF2B5EF4-FFF2-40B4-BE49-F238E27FC236}">
              <a16:creationId xmlns:a16="http://schemas.microsoft.com/office/drawing/2014/main" xmlns="" id="{00000000-0008-0000-0000-0000228596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1"/>
        </a:graphicData>
      </a:graphic>
    </xdr:graphicFrame>
    <xdr:clientData/>
  </xdr:twoCellAnchor>
  <xdr:twoCellAnchor>
    <xdr:from>
      <xdr:col>1</xdr:col>
      <xdr:colOff>171450</xdr:colOff>
      <xdr:row>72</xdr:row>
      <xdr:rowOff>0</xdr:rowOff>
    </xdr:from>
    <xdr:to>
      <xdr:col>4</xdr:col>
      <xdr:colOff>0</xdr:colOff>
      <xdr:row>72</xdr:row>
      <xdr:rowOff>0</xdr:rowOff>
    </xdr:to>
    <xdr:graphicFrame macro="">
      <xdr:nvGraphicFramePr>
        <xdr:cNvPr id="43418915" name="Wykres 340">
          <a:extLst>
            <a:ext uri="{FF2B5EF4-FFF2-40B4-BE49-F238E27FC236}">
              <a16:creationId xmlns:a16="http://schemas.microsoft.com/office/drawing/2014/main" xmlns="" id="{00000000-0008-0000-0000-0000238596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2"/>
        </a:graphicData>
      </a:graphic>
    </xdr:graphicFrame>
    <xdr:clientData/>
  </xdr:twoCellAnchor>
  <xdr:twoCellAnchor>
    <xdr:from>
      <xdr:col>0</xdr:col>
      <xdr:colOff>152400</xdr:colOff>
      <xdr:row>72</xdr:row>
      <xdr:rowOff>0</xdr:rowOff>
    </xdr:from>
    <xdr:to>
      <xdr:col>4</xdr:col>
      <xdr:colOff>0</xdr:colOff>
      <xdr:row>72</xdr:row>
      <xdr:rowOff>0</xdr:rowOff>
    </xdr:to>
    <xdr:graphicFrame macro="">
      <xdr:nvGraphicFramePr>
        <xdr:cNvPr id="43418916" name="Wykres 341">
          <a:extLst>
            <a:ext uri="{FF2B5EF4-FFF2-40B4-BE49-F238E27FC236}">
              <a16:creationId xmlns:a16="http://schemas.microsoft.com/office/drawing/2014/main" xmlns="" id="{00000000-0008-0000-0000-0000248596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3"/>
        </a:graphicData>
      </a:graphic>
    </xdr:graphicFrame>
    <xdr:clientData/>
  </xdr:twoCellAnchor>
  <xdr:twoCellAnchor>
    <xdr:from>
      <xdr:col>3</xdr:col>
      <xdr:colOff>57150</xdr:colOff>
      <xdr:row>72</xdr:row>
      <xdr:rowOff>0</xdr:rowOff>
    </xdr:from>
    <xdr:to>
      <xdr:col>4</xdr:col>
      <xdr:colOff>0</xdr:colOff>
      <xdr:row>72</xdr:row>
      <xdr:rowOff>0</xdr:rowOff>
    </xdr:to>
    <xdr:graphicFrame macro="">
      <xdr:nvGraphicFramePr>
        <xdr:cNvPr id="43418917" name="Wykres 342">
          <a:extLst>
            <a:ext uri="{FF2B5EF4-FFF2-40B4-BE49-F238E27FC236}">
              <a16:creationId xmlns:a16="http://schemas.microsoft.com/office/drawing/2014/main" xmlns="" id="{00000000-0008-0000-0000-0000258596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4"/>
        </a:graphicData>
      </a:graphic>
    </xdr:graphicFrame>
    <xdr:clientData/>
  </xdr:twoCellAnchor>
  <xdr:twoCellAnchor>
    <xdr:from>
      <xdr:col>1</xdr:col>
      <xdr:colOff>171450</xdr:colOff>
      <xdr:row>72</xdr:row>
      <xdr:rowOff>0</xdr:rowOff>
    </xdr:from>
    <xdr:to>
      <xdr:col>4</xdr:col>
      <xdr:colOff>0</xdr:colOff>
      <xdr:row>72</xdr:row>
      <xdr:rowOff>0</xdr:rowOff>
    </xdr:to>
    <xdr:graphicFrame macro="">
      <xdr:nvGraphicFramePr>
        <xdr:cNvPr id="43418918" name="Wykres 343">
          <a:extLst>
            <a:ext uri="{FF2B5EF4-FFF2-40B4-BE49-F238E27FC236}">
              <a16:creationId xmlns:a16="http://schemas.microsoft.com/office/drawing/2014/main" xmlns="" id="{00000000-0008-0000-0000-0000268596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5"/>
        </a:graphicData>
      </a:graphic>
    </xdr:graphicFrame>
    <xdr:clientData/>
  </xdr:twoCellAnchor>
  <xdr:twoCellAnchor>
    <xdr:from>
      <xdr:col>0</xdr:col>
      <xdr:colOff>152400</xdr:colOff>
      <xdr:row>72</xdr:row>
      <xdr:rowOff>0</xdr:rowOff>
    </xdr:from>
    <xdr:to>
      <xdr:col>4</xdr:col>
      <xdr:colOff>0</xdr:colOff>
      <xdr:row>72</xdr:row>
      <xdr:rowOff>0</xdr:rowOff>
    </xdr:to>
    <xdr:graphicFrame macro="">
      <xdr:nvGraphicFramePr>
        <xdr:cNvPr id="43418919" name="Wykres 344">
          <a:extLst>
            <a:ext uri="{FF2B5EF4-FFF2-40B4-BE49-F238E27FC236}">
              <a16:creationId xmlns:a16="http://schemas.microsoft.com/office/drawing/2014/main" xmlns="" id="{00000000-0008-0000-0000-0000278596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6"/>
        </a:graphicData>
      </a:graphic>
    </xdr:graphicFrame>
    <xdr:clientData/>
  </xdr:twoCellAnchor>
  <xdr:twoCellAnchor>
    <xdr:from>
      <xdr:col>3</xdr:col>
      <xdr:colOff>57150</xdr:colOff>
      <xdr:row>72</xdr:row>
      <xdr:rowOff>0</xdr:rowOff>
    </xdr:from>
    <xdr:to>
      <xdr:col>4</xdr:col>
      <xdr:colOff>0</xdr:colOff>
      <xdr:row>72</xdr:row>
      <xdr:rowOff>0</xdr:rowOff>
    </xdr:to>
    <xdr:graphicFrame macro="">
      <xdr:nvGraphicFramePr>
        <xdr:cNvPr id="43418920" name="Wykres 345">
          <a:extLst>
            <a:ext uri="{FF2B5EF4-FFF2-40B4-BE49-F238E27FC236}">
              <a16:creationId xmlns:a16="http://schemas.microsoft.com/office/drawing/2014/main" xmlns="" id="{00000000-0008-0000-0000-0000288596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7"/>
        </a:graphicData>
      </a:graphic>
    </xdr:graphicFrame>
    <xdr:clientData/>
  </xdr:twoCellAnchor>
  <xdr:twoCellAnchor>
    <xdr:from>
      <xdr:col>1</xdr:col>
      <xdr:colOff>171450</xdr:colOff>
      <xdr:row>72</xdr:row>
      <xdr:rowOff>0</xdr:rowOff>
    </xdr:from>
    <xdr:to>
      <xdr:col>4</xdr:col>
      <xdr:colOff>0</xdr:colOff>
      <xdr:row>72</xdr:row>
      <xdr:rowOff>0</xdr:rowOff>
    </xdr:to>
    <xdr:graphicFrame macro="">
      <xdr:nvGraphicFramePr>
        <xdr:cNvPr id="43418921" name="Wykres 346">
          <a:extLst>
            <a:ext uri="{FF2B5EF4-FFF2-40B4-BE49-F238E27FC236}">
              <a16:creationId xmlns:a16="http://schemas.microsoft.com/office/drawing/2014/main" xmlns="" id="{00000000-0008-0000-0000-0000298596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8"/>
        </a:graphicData>
      </a:graphic>
    </xdr:graphicFrame>
    <xdr:clientData/>
  </xdr:twoCellAnchor>
  <xdr:twoCellAnchor>
    <xdr:from>
      <xdr:col>0</xdr:col>
      <xdr:colOff>152400</xdr:colOff>
      <xdr:row>72</xdr:row>
      <xdr:rowOff>0</xdr:rowOff>
    </xdr:from>
    <xdr:to>
      <xdr:col>4</xdr:col>
      <xdr:colOff>0</xdr:colOff>
      <xdr:row>72</xdr:row>
      <xdr:rowOff>0</xdr:rowOff>
    </xdr:to>
    <xdr:graphicFrame macro="">
      <xdr:nvGraphicFramePr>
        <xdr:cNvPr id="43418922" name="Wykres 347">
          <a:extLst>
            <a:ext uri="{FF2B5EF4-FFF2-40B4-BE49-F238E27FC236}">
              <a16:creationId xmlns:a16="http://schemas.microsoft.com/office/drawing/2014/main" xmlns="" id="{00000000-0008-0000-0000-00002A8596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9"/>
        </a:graphicData>
      </a:graphic>
    </xdr:graphicFrame>
    <xdr:clientData/>
  </xdr:twoCellAnchor>
  <xdr:twoCellAnchor>
    <xdr:from>
      <xdr:col>3</xdr:col>
      <xdr:colOff>57150</xdr:colOff>
      <xdr:row>72</xdr:row>
      <xdr:rowOff>0</xdr:rowOff>
    </xdr:from>
    <xdr:to>
      <xdr:col>4</xdr:col>
      <xdr:colOff>0</xdr:colOff>
      <xdr:row>72</xdr:row>
      <xdr:rowOff>0</xdr:rowOff>
    </xdr:to>
    <xdr:graphicFrame macro="">
      <xdr:nvGraphicFramePr>
        <xdr:cNvPr id="43418923" name="Wykres 348">
          <a:extLst>
            <a:ext uri="{FF2B5EF4-FFF2-40B4-BE49-F238E27FC236}">
              <a16:creationId xmlns:a16="http://schemas.microsoft.com/office/drawing/2014/main" xmlns="" id="{00000000-0008-0000-0000-00002B8596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0"/>
        </a:graphicData>
      </a:graphic>
    </xdr:graphicFrame>
    <xdr:clientData/>
  </xdr:twoCellAnchor>
  <xdr:twoCellAnchor>
    <xdr:from>
      <xdr:col>1</xdr:col>
      <xdr:colOff>171450</xdr:colOff>
      <xdr:row>72</xdr:row>
      <xdr:rowOff>0</xdr:rowOff>
    </xdr:from>
    <xdr:to>
      <xdr:col>4</xdr:col>
      <xdr:colOff>0</xdr:colOff>
      <xdr:row>72</xdr:row>
      <xdr:rowOff>0</xdr:rowOff>
    </xdr:to>
    <xdr:graphicFrame macro="">
      <xdr:nvGraphicFramePr>
        <xdr:cNvPr id="43418924" name="Wykres 349">
          <a:extLst>
            <a:ext uri="{FF2B5EF4-FFF2-40B4-BE49-F238E27FC236}">
              <a16:creationId xmlns:a16="http://schemas.microsoft.com/office/drawing/2014/main" xmlns="" id="{00000000-0008-0000-0000-00002C8596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1"/>
        </a:graphicData>
      </a:graphic>
    </xdr:graphicFrame>
    <xdr:clientData/>
  </xdr:twoCellAnchor>
  <xdr:twoCellAnchor>
    <xdr:from>
      <xdr:col>0</xdr:col>
      <xdr:colOff>152400</xdr:colOff>
      <xdr:row>72</xdr:row>
      <xdr:rowOff>0</xdr:rowOff>
    </xdr:from>
    <xdr:to>
      <xdr:col>4</xdr:col>
      <xdr:colOff>0</xdr:colOff>
      <xdr:row>72</xdr:row>
      <xdr:rowOff>0</xdr:rowOff>
    </xdr:to>
    <xdr:graphicFrame macro="">
      <xdr:nvGraphicFramePr>
        <xdr:cNvPr id="43418925" name="Wykres 350">
          <a:extLst>
            <a:ext uri="{FF2B5EF4-FFF2-40B4-BE49-F238E27FC236}">
              <a16:creationId xmlns:a16="http://schemas.microsoft.com/office/drawing/2014/main" xmlns="" id="{00000000-0008-0000-0000-00002D8596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2"/>
        </a:graphicData>
      </a:graphic>
    </xdr:graphicFrame>
    <xdr:clientData/>
  </xdr:twoCellAnchor>
  <xdr:twoCellAnchor>
    <xdr:from>
      <xdr:col>3</xdr:col>
      <xdr:colOff>57150</xdr:colOff>
      <xdr:row>72</xdr:row>
      <xdr:rowOff>0</xdr:rowOff>
    </xdr:from>
    <xdr:to>
      <xdr:col>4</xdr:col>
      <xdr:colOff>0</xdr:colOff>
      <xdr:row>72</xdr:row>
      <xdr:rowOff>0</xdr:rowOff>
    </xdr:to>
    <xdr:graphicFrame macro="">
      <xdr:nvGraphicFramePr>
        <xdr:cNvPr id="43418926" name="Wykres 351">
          <a:extLst>
            <a:ext uri="{FF2B5EF4-FFF2-40B4-BE49-F238E27FC236}">
              <a16:creationId xmlns:a16="http://schemas.microsoft.com/office/drawing/2014/main" xmlns="" id="{00000000-0008-0000-0000-00002E8596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3"/>
        </a:graphicData>
      </a:graphic>
    </xdr:graphicFrame>
    <xdr:clientData/>
  </xdr:twoCellAnchor>
  <xdr:twoCellAnchor>
    <xdr:from>
      <xdr:col>1</xdr:col>
      <xdr:colOff>171450</xdr:colOff>
      <xdr:row>72</xdr:row>
      <xdr:rowOff>0</xdr:rowOff>
    </xdr:from>
    <xdr:to>
      <xdr:col>4</xdr:col>
      <xdr:colOff>0</xdr:colOff>
      <xdr:row>72</xdr:row>
      <xdr:rowOff>0</xdr:rowOff>
    </xdr:to>
    <xdr:graphicFrame macro="">
      <xdr:nvGraphicFramePr>
        <xdr:cNvPr id="43418927" name="Wykres 352">
          <a:extLst>
            <a:ext uri="{FF2B5EF4-FFF2-40B4-BE49-F238E27FC236}">
              <a16:creationId xmlns:a16="http://schemas.microsoft.com/office/drawing/2014/main" xmlns="" id="{00000000-0008-0000-0000-00002F8596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4"/>
        </a:graphicData>
      </a:graphic>
    </xdr:graphicFrame>
    <xdr:clientData/>
  </xdr:twoCellAnchor>
  <xdr:twoCellAnchor>
    <xdr:from>
      <xdr:col>0</xdr:col>
      <xdr:colOff>152400</xdr:colOff>
      <xdr:row>72</xdr:row>
      <xdr:rowOff>0</xdr:rowOff>
    </xdr:from>
    <xdr:to>
      <xdr:col>4</xdr:col>
      <xdr:colOff>0</xdr:colOff>
      <xdr:row>72</xdr:row>
      <xdr:rowOff>0</xdr:rowOff>
    </xdr:to>
    <xdr:graphicFrame macro="">
      <xdr:nvGraphicFramePr>
        <xdr:cNvPr id="43418928" name="Wykres 353">
          <a:extLst>
            <a:ext uri="{FF2B5EF4-FFF2-40B4-BE49-F238E27FC236}">
              <a16:creationId xmlns:a16="http://schemas.microsoft.com/office/drawing/2014/main" xmlns="" id="{00000000-0008-0000-0000-0000308596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5"/>
        </a:graphicData>
      </a:graphic>
    </xdr:graphicFrame>
    <xdr:clientData/>
  </xdr:twoCellAnchor>
  <xdr:twoCellAnchor>
    <xdr:from>
      <xdr:col>3</xdr:col>
      <xdr:colOff>57150</xdr:colOff>
      <xdr:row>72</xdr:row>
      <xdr:rowOff>0</xdr:rowOff>
    </xdr:from>
    <xdr:to>
      <xdr:col>4</xdr:col>
      <xdr:colOff>0</xdr:colOff>
      <xdr:row>72</xdr:row>
      <xdr:rowOff>0</xdr:rowOff>
    </xdr:to>
    <xdr:graphicFrame macro="">
      <xdr:nvGraphicFramePr>
        <xdr:cNvPr id="43418929" name="Wykres 354">
          <a:extLst>
            <a:ext uri="{FF2B5EF4-FFF2-40B4-BE49-F238E27FC236}">
              <a16:creationId xmlns:a16="http://schemas.microsoft.com/office/drawing/2014/main" xmlns="" id="{00000000-0008-0000-0000-0000318596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6"/>
        </a:graphicData>
      </a:graphic>
    </xdr:graphicFrame>
    <xdr:clientData/>
  </xdr:twoCellAnchor>
  <xdr:twoCellAnchor>
    <xdr:from>
      <xdr:col>1</xdr:col>
      <xdr:colOff>171450</xdr:colOff>
      <xdr:row>72</xdr:row>
      <xdr:rowOff>0</xdr:rowOff>
    </xdr:from>
    <xdr:to>
      <xdr:col>4</xdr:col>
      <xdr:colOff>0</xdr:colOff>
      <xdr:row>72</xdr:row>
      <xdr:rowOff>0</xdr:rowOff>
    </xdr:to>
    <xdr:graphicFrame macro="">
      <xdr:nvGraphicFramePr>
        <xdr:cNvPr id="43418930" name="Wykres 355">
          <a:extLst>
            <a:ext uri="{FF2B5EF4-FFF2-40B4-BE49-F238E27FC236}">
              <a16:creationId xmlns:a16="http://schemas.microsoft.com/office/drawing/2014/main" xmlns="" id="{00000000-0008-0000-0000-0000328596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7"/>
        </a:graphicData>
      </a:graphic>
    </xdr:graphicFrame>
    <xdr:clientData/>
  </xdr:twoCellAnchor>
  <xdr:twoCellAnchor>
    <xdr:from>
      <xdr:col>0</xdr:col>
      <xdr:colOff>152400</xdr:colOff>
      <xdr:row>72</xdr:row>
      <xdr:rowOff>0</xdr:rowOff>
    </xdr:from>
    <xdr:to>
      <xdr:col>4</xdr:col>
      <xdr:colOff>0</xdr:colOff>
      <xdr:row>72</xdr:row>
      <xdr:rowOff>0</xdr:rowOff>
    </xdr:to>
    <xdr:graphicFrame macro="">
      <xdr:nvGraphicFramePr>
        <xdr:cNvPr id="43418931" name="Wykres 356">
          <a:extLst>
            <a:ext uri="{FF2B5EF4-FFF2-40B4-BE49-F238E27FC236}">
              <a16:creationId xmlns:a16="http://schemas.microsoft.com/office/drawing/2014/main" xmlns="" id="{00000000-0008-0000-0000-0000338596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8"/>
        </a:graphicData>
      </a:graphic>
    </xdr:graphicFrame>
    <xdr:clientData/>
  </xdr:twoCellAnchor>
  <xdr:twoCellAnchor>
    <xdr:from>
      <xdr:col>3</xdr:col>
      <xdr:colOff>57150</xdr:colOff>
      <xdr:row>72</xdr:row>
      <xdr:rowOff>0</xdr:rowOff>
    </xdr:from>
    <xdr:to>
      <xdr:col>4</xdr:col>
      <xdr:colOff>0</xdr:colOff>
      <xdr:row>72</xdr:row>
      <xdr:rowOff>0</xdr:rowOff>
    </xdr:to>
    <xdr:graphicFrame macro="">
      <xdr:nvGraphicFramePr>
        <xdr:cNvPr id="43418932" name="Wykres 357">
          <a:extLst>
            <a:ext uri="{FF2B5EF4-FFF2-40B4-BE49-F238E27FC236}">
              <a16:creationId xmlns:a16="http://schemas.microsoft.com/office/drawing/2014/main" xmlns="" id="{00000000-0008-0000-0000-0000348596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9"/>
        </a:graphicData>
      </a:graphic>
    </xdr:graphicFrame>
    <xdr:clientData/>
  </xdr:twoCellAnchor>
  <xdr:twoCellAnchor>
    <xdr:from>
      <xdr:col>1</xdr:col>
      <xdr:colOff>171450</xdr:colOff>
      <xdr:row>72</xdr:row>
      <xdr:rowOff>0</xdr:rowOff>
    </xdr:from>
    <xdr:to>
      <xdr:col>4</xdr:col>
      <xdr:colOff>0</xdr:colOff>
      <xdr:row>72</xdr:row>
      <xdr:rowOff>0</xdr:rowOff>
    </xdr:to>
    <xdr:graphicFrame macro="">
      <xdr:nvGraphicFramePr>
        <xdr:cNvPr id="43418933" name="Wykres 358">
          <a:extLst>
            <a:ext uri="{FF2B5EF4-FFF2-40B4-BE49-F238E27FC236}">
              <a16:creationId xmlns:a16="http://schemas.microsoft.com/office/drawing/2014/main" xmlns="" id="{00000000-0008-0000-0000-0000358596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0"/>
        </a:graphicData>
      </a:graphic>
    </xdr:graphicFrame>
    <xdr:clientData/>
  </xdr:twoCellAnchor>
  <xdr:twoCellAnchor>
    <xdr:from>
      <xdr:col>0</xdr:col>
      <xdr:colOff>152400</xdr:colOff>
      <xdr:row>72</xdr:row>
      <xdr:rowOff>0</xdr:rowOff>
    </xdr:from>
    <xdr:to>
      <xdr:col>4</xdr:col>
      <xdr:colOff>0</xdr:colOff>
      <xdr:row>72</xdr:row>
      <xdr:rowOff>0</xdr:rowOff>
    </xdr:to>
    <xdr:graphicFrame macro="">
      <xdr:nvGraphicFramePr>
        <xdr:cNvPr id="43418934" name="Wykres 359">
          <a:extLst>
            <a:ext uri="{FF2B5EF4-FFF2-40B4-BE49-F238E27FC236}">
              <a16:creationId xmlns:a16="http://schemas.microsoft.com/office/drawing/2014/main" xmlns="" id="{00000000-0008-0000-0000-0000368596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1"/>
        </a:graphicData>
      </a:graphic>
    </xdr:graphicFrame>
    <xdr:clientData/>
  </xdr:twoCellAnchor>
  <xdr:twoCellAnchor>
    <xdr:from>
      <xdr:col>3</xdr:col>
      <xdr:colOff>57150</xdr:colOff>
      <xdr:row>72</xdr:row>
      <xdr:rowOff>0</xdr:rowOff>
    </xdr:from>
    <xdr:to>
      <xdr:col>4</xdr:col>
      <xdr:colOff>0</xdr:colOff>
      <xdr:row>72</xdr:row>
      <xdr:rowOff>0</xdr:rowOff>
    </xdr:to>
    <xdr:graphicFrame macro="">
      <xdr:nvGraphicFramePr>
        <xdr:cNvPr id="43418935" name="Wykres 360">
          <a:extLst>
            <a:ext uri="{FF2B5EF4-FFF2-40B4-BE49-F238E27FC236}">
              <a16:creationId xmlns:a16="http://schemas.microsoft.com/office/drawing/2014/main" xmlns="" id="{00000000-0008-0000-0000-0000378596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2"/>
        </a:graphicData>
      </a:graphic>
    </xdr:graphicFrame>
    <xdr:clientData/>
  </xdr:twoCellAnchor>
  <xdr:twoCellAnchor>
    <xdr:from>
      <xdr:col>1</xdr:col>
      <xdr:colOff>171450</xdr:colOff>
      <xdr:row>72</xdr:row>
      <xdr:rowOff>0</xdr:rowOff>
    </xdr:from>
    <xdr:to>
      <xdr:col>4</xdr:col>
      <xdr:colOff>0</xdr:colOff>
      <xdr:row>72</xdr:row>
      <xdr:rowOff>0</xdr:rowOff>
    </xdr:to>
    <xdr:graphicFrame macro="">
      <xdr:nvGraphicFramePr>
        <xdr:cNvPr id="43418936" name="Wykres 361">
          <a:extLst>
            <a:ext uri="{FF2B5EF4-FFF2-40B4-BE49-F238E27FC236}">
              <a16:creationId xmlns:a16="http://schemas.microsoft.com/office/drawing/2014/main" xmlns="" id="{00000000-0008-0000-0000-0000388596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3"/>
        </a:graphicData>
      </a:graphic>
    </xdr:graphicFrame>
    <xdr:clientData/>
  </xdr:twoCellAnchor>
  <xdr:twoCellAnchor>
    <xdr:from>
      <xdr:col>0</xdr:col>
      <xdr:colOff>152400</xdr:colOff>
      <xdr:row>72</xdr:row>
      <xdr:rowOff>0</xdr:rowOff>
    </xdr:from>
    <xdr:to>
      <xdr:col>4</xdr:col>
      <xdr:colOff>0</xdr:colOff>
      <xdr:row>72</xdr:row>
      <xdr:rowOff>0</xdr:rowOff>
    </xdr:to>
    <xdr:graphicFrame macro="">
      <xdr:nvGraphicFramePr>
        <xdr:cNvPr id="43418937" name="Wykres 362">
          <a:extLst>
            <a:ext uri="{FF2B5EF4-FFF2-40B4-BE49-F238E27FC236}">
              <a16:creationId xmlns:a16="http://schemas.microsoft.com/office/drawing/2014/main" xmlns="" id="{00000000-0008-0000-0000-0000398596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4"/>
        </a:graphicData>
      </a:graphic>
    </xdr:graphicFrame>
    <xdr:clientData/>
  </xdr:twoCellAnchor>
  <xdr:twoCellAnchor>
    <xdr:from>
      <xdr:col>3</xdr:col>
      <xdr:colOff>57150</xdr:colOff>
      <xdr:row>72</xdr:row>
      <xdr:rowOff>0</xdr:rowOff>
    </xdr:from>
    <xdr:to>
      <xdr:col>4</xdr:col>
      <xdr:colOff>0</xdr:colOff>
      <xdr:row>72</xdr:row>
      <xdr:rowOff>0</xdr:rowOff>
    </xdr:to>
    <xdr:graphicFrame macro="">
      <xdr:nvGraphicFramePr>
        <xdr:cNvPr id="43418938" name="Wykres 363">
          <a:extLst>
            <a:ext uri="{FF2B5EF4-FFF2-40B4-BE49-F238E27FC236}">
              <a16:creationId xmlns:a16="http://schemas.microsoft.com/office/drawing/2014/main" xmlns="" id="{00000000-0008-0000-0000-00003A8596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5"/>
        </a:graphicData>
      </a:graphic>
    </xdr:graphicFrame>
    <xdr:clientData/>
  </xdr:twoCellAnchor>
  <xdr:twoCellAnchor>
    <xdr:from>
      <xdr:col>1</xdr:col>
      <xdr:colOff>171450</xdr:colOff>
      <xdr:row>72</xdr:row>
      <xdr:rowOff>0</xdr:rowOff>
    </xdr:from>
    <xdr:to>
      <xdr:col>4</xdr:col>
      <xdr:colOff>0</xdr:colOff>
      <xdr:row>72</xdr:row>
      <xdr:rowOff>0</xdr:rowOff>
    </xdr:to>
    <xdr:graphicFrame macro="">
      <xdr:nvGraphicFramePr>
        <xdr:cNvPr id="43418939" name="Wykres 364">
          <a:extLst>
            <a:ext uri="{FF2B5EF4-FFF2-40B4-BE49-F238E27FC236}">
              <a16:creationId xmlns:a16="http://schemas.microsoft.com/office/drawing/2014/main" xmlns="" id="{00000000-0008-0000-0000-00003B8596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6"/>
        </a:graphicData>
      </a:graphic>
    </xdr:graphicFrame>
    <xdr:clientData/>
  </xdr:twoCellAnchor>
  <xdr:twoCellAnchor>
    <xdr:from>
      <xdr:col>0</xdr:col>
      <xdr:colOff>152400</xdr:colOff>
      <xdr:row>72</xdr:row>
      <xdr:rowOff>0</xdr:rowOff>
    </xdr:from>
    <xdr:to>
      <xdr:col>4</xdr:col>
      <xdr:colOff>0</xdr:colOff>
      <xdr:row>72</xdr:row>
      <xdr:rowOff>0</xdr:rowOff>
    </xdr:to>
    <xdr:graphicFrame macro="">
      <xdr:nvGraphicFramePr>
        <xdr:cNvPr id="43418940" name="Wykres 365">
          <a:extLst>
            <a:ext uri="{FF2B5EF4-FFF2-40B4-BE49-F238E27FC236}">
              <a16:creationId xmlns:a16="http://schemas.microsoft.com/office/drawing/2014/main" xmlns="" id="{00000000-0008-0000-0000-00003C8596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7"/>
        </a:graphicData>
      </a:graphic>
    </xdr:graphicFrame>
    <xdr:clientData/>
  </xdr:twoCellAnchor>
  <xdr:twoCellAnchor>
    <xdr:from>
      <xdr:col>3</xdr:col>
      <xdr:colOff>57150</xdr:colOff>
      <xdr:row>72</xdr:row>
      <xdr:rowOff>0</xdr:rowOff>
    </xdr:from>
    <xdr:to>
      <xdr:col>4</xdr:col>
      <xdr:colOff>0</xdr:colOff>
      <xdr:row>72</xdr:row>
      <xdr:rowOff>0</xdr:rowOff>
    </xdr:to>
    <xdr:graphicFrame macro="">
      <xdr:nvGraphicFramePr>
        <xdr:cNvPr id="43418941" name="Wykres 366">
          <a:extLst>
            <a:ext uri="{FF2B5EF4-FFF2-40B4-BE49-F238E27FC236}">
              <a16:creationId xmlns:a16="http://schemas.microsoft.com/office/drawing/2014/main" xmlns="" id="{00000000-0008-0000-0000-00003D8596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8"/>
        </a:graphicData>
      </a:graphic>
    </xdr:graphicFrame>
    <xdr:clientData/>
  </xdr:twoCellAnchor>
  <xdr:twoCellAnchor>
    <xdr:from>
      <xdr:col>1</xdr:col>
      <xdr:colOff>171450</xdr:colOff>
      <xdr:row>72</xdr:row>
      <xdr:rowOff>0</xdr:rowOff>
    </xdr:from>
    <xdr:to>
      <xdr:col>4</xdr:col>
      <xdr:colOff>0</xdr:colOff>
      <xdr:row>72</xdr:row>
      <xdr:rowOff>0</xdr:rowOff>
    </xdr:to>
    <xdr:graphicFrame macro="">
      <xdr:nvGraphicFramePr>
        <xdr:cNvPr id="43418942" name="Wykres 367">
          <a:extLst>
            <a:ext uri="{FF2B5EF4-FFF2-40B4-BE49-F238E27FC236}">
              <a16:creationId xmlns:a16="http://schemas.microsoft.com/office/drawing/2014/main" xmlns="" id="{00000000-0008-0000-0000-00003E8596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9"/>
        </a:graphicData>
      </a:graphic>
    </xdr:graphicFrame>
    <xdr:clientData/>
  </xdr:twoCellAnchor>
  <xdr:twoCellAnchor>
    <xdr:from>
      <xdr:col>0</xdr:col>
      <xdr:colOff>152400</xdr:colOff>
      <xdr:row>72</xdr:row>
      <xdr:rowOff>0</xdr:rowOff>
    </xdr:from>
    <xdr:to>
      <xdr:col>4</xdr:col>
      <xdr:colOff>0</xdr:colOff>
      <xdr:row>72</xdr:row>
      <xdr:rowOff>0</xdr:rowOff>
    </xdr:to>
    <xdr:graphicFrame macro="">
      <xdr:nvGraphicFramePr>
        <xdr:cNvPr id="43418943" name="Wykres 368">
          <a:extLst>
            <a:ext uri="{FF2B5EF4-FFF2-40B4-BE49-F238E27FC236}">
              <a16:creationId xmlns:a16="http://schemas.microsoft.com/office/drawing/2014/main" xmlns="" id="{00000000-0008-0000-0000-00003F8596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0"/>
        </a:graphicData>
      </a:graphic>
    </xdr:graphicFrame>
    <xdr:clientData/>
  </xdr:twoCellAnchor>
  <xdr:twoCellAnchor>
    <xdr:from>
      <xdr:col>3</xdr:col>
      <xdr:colOff>57150</xdr:colOff>
      <xdr:row>72</xdr:row>
      <xdr:rowOff>0</xdr:rowOff>
    </xdr:from>
    <xdr:to>
      <xdr:col>4</xdr:col>
      <xdr:colOff>0</xdr:colOff>
      <xdr:row>72</xdr:row>
      <xdr:rowOff>0</xdr:rowOff>
    </xdr:to>
    <xdr:graphicFrame macro="">
      <xdr:nvGraphicFramePr>
        <xdr:cNvPr id="43418944" name="Wykres 369">
          <a:extLst>
            <a:ext uri="{FF2B5EF4-FFF2-40B4-BE49-F238E27FC236}">
              <a16:creationId xmlns:a16="http://schemas.microsoft.com/office/drawing/2014/main" xmlns="" id="{00000000-0008-0000-0000-0000408596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1"/>
        </a:graphicData>
      </a:graphic>
    </xdr:graphicFrame>
    <xdr:clientData/>
  </xdr:twoCellAnchor>
  <xdr:twoCellAnchor>
    <xdr:from>
      <xdr:col>1</xdr:col>
      <xdr:colOff>171450</xdr:colOff>
      <xdr:row>72</xdr:row>
      <xdr:rowOff>0</xdr:rowOff>
    </xdr:from>
    <xdr:to>
      <xdr:col>4</xdr:col>
      <xdr:colOff>0</xdr:colOff>
      <xdr:row>72</xdr:row>
      <xdr:rowOff>0</xdr:rowOff>
    </xdr:to>
    <xdr:graphicFrame macro="">
      <xdr:nvGraphicFramePr>
        <xdr:cNvPr id="43418945" name="Wykres 370">
          <a:extLst>
            <a:ext uri="{FF2B5EF4-FFF2-40B4-BE49-F238E27FC236}">
              <a16:creationId xmlns:a16="http://schemas.microsoft.com/office/drawing/2014/main" xmlns="" id="{00000000-0008-0000-0000-0000418596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2"/>
        </a:graphicData>
      </a:graphic>
    </xdr:graphicFrame>
    <xdr:clientData/>
  </xdr:twoCellAnchor>
  <xdr:twoCellAnchor>
    <xdr:from>
      <xdr:col>0</xdr:col>
      <xdr:colOff>152400</xdr:colOff>
      <xdr:row>72</xdr:row>
      <xdr:rowOff>0</xdr:rowOff>
    </xdr:from>
    <xdr:to>
      <xdr:col>4</xdr:col>
      <xdr:colOff>0</xdr:colOff>
      <xdr:row>72</xdr:row>
      <xdr:rowOff>0</xdr:rowOff>
    </xdr:to>
    <xdr:graphicFrame macro="">
      <xdr:nvGraphicFramePr>
        <xdr:cNvPr id="43418946" name="Wykres 371">
          <a:extLst>
            <a:ext uri="{FF2B5EF4-FFF2-40B4-BE49-F238E27FC236}">
              <a16:creationId xmlns:a16="http://schemas.microsoft.com/office/drawing/2014/main" xmlns="" id="{00000000-0008-0000-0000-0000428596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3"/>
        </a:graphicData>
      </a:graphic>
    </xdr:graphicFrame>
    <xdr:clientData/>
  </xdr:twoCellAnchor>
  <xdr:twoCellAnchor>
    <xdr:from>
      <xdr:col>3</xdr:col>
      <xdr:colOff>57150</xdr:colOff>
      <xdr:row>72</xdr:row>
      <xdr:rowOff>0</xdr:rowOff>
    </xdr:from>
    <xdr:to>
      <xdr:col>4</xdr:col>
      <xdr:colOff>0</xdr:colOff>
      <xdr:row>72</xdr:row>
      <xdr:rowOff>0</xdr:rowOff>
    </xdr:to>
    <xdr:graphicFrame macro="">
      <xdr:nvGraphicFramePr>
        <xdr:cNvPr id="43418947" name="Wykres 372">
          <a:extLst>
            <a:ext uri="{FF2B5EF4-FFF2-40B4-BE49-F238E27FC236}">
              <a16:creationId xmlns:a16="http://schemas.microsoft.com/office/drawing/2014/main" xmlns="" id="{00000000-0008-0000-0000-0000438596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4"/>
        </a:graphicData>
      </a:graphic>
    </xdr:graphicFrame>
    <xdr:clientData/>
  </xdr:twoCellAnchor>
  <xdr:twoCellAnchor>
    <xdr:from>
      <xdr:col>1</xdr:col>
      <xdr:colOff>171450</xdr:colOff>
      <xdr:row>72</xdr:row>
      <xdr:rowOff>0</xdr:rowOff>
    </xdr:from>
    <xdr:to>
      <xdr:col>4</xdr:col>
      <xdr:colOff>0</xdr:colOff>
      <xdr:row>72</xdr:row>
      <xdr:rowOff>0</xdr:rowOff>
    </xdr:to>
    <xdr:graphicFrame macro="">
      <xdr:nvGraphicFramePr>
        <xdr:cNvPr id="43418948" name="Wykres 373">
          <a:extLst>
            <a:ext uri="{FF2B5EF4-FFF2-40B4-BE49-F238E27FC236}">
              <a16:creationId xmlns:a16="http://schemas.microsoft.com/office/drawing/2014/main" xmlns="" id="{00000000-0008-0000-0000-0000448596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5"/>
        </a:graphicData>
      </a:graphic>
    </xdr:graphicFrame>
    <xdr:clientData/>
  </xdr:twoCellAnchor>
  <xdr:twoCellAnchor>
    <xdr:from>
      <xdr:col>0</xdr:col>
      <xdr:colOff>152400</xdr:colOff>
      <xdr:row>72</xdr:row>
      <xdr:rowOff>0</xdr:rowOff>
    </xdr:from>
    <xdr:to>
      <xdr:col>4</xdr:col>
      <xdr:colOff>0</xdr:colOff>
      <xdr:row>72</xdr:row>
      <xdr:rowOff>0</xdr:rowOff>
    </xdr:to>
    <xdr:graphicFrame macro="">
      <xdr:nvGraphicFramePr>
        <xdr:cNvPr id="43418949" name="Wykres 374">
          <a:extLst>
            <a:ext uri="{FF2B5EF4-FFF2-40B4-BE49-F238E27FC236}">
              <a16:creationId xmlns:a16="http://schemas.microsoft.com/office/drawing/2014/main" xmlns="" id="{00000000-0008-0000-0000-0000458596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6"/>
        </a:graphicData>
      </a:graphic>
    </xdr:graphicFrame>
    <xdr:clientData/>
  </xdr:twoCellAnchor>
  <xdr:twoCellAnchor>
    <xdr:from>
      <xdr:col>3</xdr:col>
      <xdr:colOff>57150</xdr:colOff>
      <xdr:row>53</xdr:row>
      <xdr:rowOff>0</xdr:rowOff>
    </xdr:from>
    <xdr:to>
      <xdr:col>4</xdr:col>
      <xdr:colOff>0</xdr:colOff>
      <xdr:row>53</xdr:row>
      <xdr:rowOff>0</xdr:rowOff>
    </xdr:to>
    <xdr:graphicFrame macro="">
      <xdr:nvGraphicFramePr>
        <xdr:cNvPr id="158" name="Wykres 127">
          <a:extLst>
            <a:ext uri="{FF2B5EF4-FFF2-40B4-BE49-F238E27FC236}">
              <a16:creationId xmlns:a16="http://schemas.microsoft.com/office/drawing/2014/main" xmlns="" id="{A2C9BC08-C70E-4195-83AB-0A48ED94FF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7"/>
        </a:graphicData>
      </a:graphic>
    </xdr:graphicFrame>
    <xdr:clientData/>
  </xdr:twoCellAnchor>
  <xdr:twoCellAnchor>
    <xdr:from>
      <xdr:col>1</xdr:col>
      <xdr:colOff>171450</xdr:colOff>
      <xdr:row>53</xdr:row>
      <xdr:rowOff>0</xdr:rowOff>
    </xdr:from>
    <xdr:to>
      <xdr:col>4</xdr:col>
      <xdr:colOff>0</xdr:colOff>
      <xdr:row>53</xdr:row>
      <xdr:rowOff>0</xdr:rowOff>
    </xdr:to>
    <xdr:graphicFrame macro="">
      <xdr:nvGraphicFramePr>
        <xdr:cNvPr id="159" name="Wykres 128">
          <a:extLst>
            <a:ext uri="{FF2B5EF4-FFF2-40B4-BE49-F238E27FC236}">
              <a16:creationId xmlns:a16="http://schemas.microsoft.com/office/drawing/2014/main" xmlns="" id="{7E841A69-0EF2-44D0-AD1C-82DEDDF4CE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8"/>
        </a:graphicData>
      </a:graphic>
    </xdr:graphicFrame>
    <xdr:clientData/>
  </xdr:twoCellAnchor>
  <xdr:twoCellAnchor>
    <xdr:from>
      <xdr:col>0</xdr:col>
      <xdr:colOff>152400</xdr:colOff>
      <xdr:row>53</xdr:row>
      <xdr:rowOff>0</xdr:rowOff>
    </xdr:from>
    <xdr:to>
      <xdr:col>4</xdr:col>
      <xdr:colOff>0</xdr:colOff>
      <xdr:row>53</xdr:row>
      <xdr:rowOff>0</xdr:rowOff>
    </xdr:to>
    <xdr:graphicFrame macro="">
      <xdr:nvGraphicFramePr>
        <xdr:cNvPr id="160" name="Wykres 129">
          <a:extLst>
            <a:ext uri="{FF2B5EF4-FFF2-40B4-BE49-F238E27FC236}">
              <a16:creationId xmlns:a16="http://schemas.microsoft.com/office/drawing/2014/main" xmlns="" id="{1EADBD94-CB44-484E-BA9D-190782561E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9"/>
        </a:graphicData>
      </a:graphic>
    </xdr:graphicFrame>
    <xdr:clientData/>
  </xdr:twoCellAnchor>
  <xdr:twoCellAnchor>
    <xdr:from>
      <xdr:col>3</xdr:col>
      <xdr:colOff>57150</xdr:colOff>
      <xdr:row>53</xdr:row>
      <xdr:rowOff>0</xdr:rowOff>
    </xdr:from>
    <xdr:to>
      <xdr:col>4</xdr:col>
      <xdr:colOff>0</xdr:colOff>
      <xdr:row>53</xdr:row>
      <xdr:rowOff>0</xdr:rowOff>
    </xdr:to>
    <xdr:graphicFrame macro="">
      <xdr:nvGraphicFramePr>
        <xdr:cNvPr id="161" name="Wykres 130">
          <a:extLst>
            <a:ext uri="{FF2B5EF4-FFF2-40B4-BE49-F238E27FC236}">
              <a16:creationId xmlns:a16="http://schemas.microsoft.com/office/drawing/2014/main" xmlns="" id="{50C894BB-4E16-42DE-AAA2-E70BFA98412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0"/>
        </a:graphicData>
      </a:graphic>
    </xdr:graphicFrame>
    <xdr:clientData/>
  </xdr:twoCellAnchor>
  <xdr:twoCellAnchor>
    <xdr:from>
      <xdr:col>1</xdr:col>
      <xdr:colOff>171450</xdr:colOff>
      <xdr:row>53</xdr:row>
      <xdr:rowOff>0</xdr:rowOff>
    </xdr:from>
    <xdr:to>
      <xdr:col>4</xdr:col>
      <xdr:colOff>0</xdr:colOff>
      <xdr:row>53</xdr:row>
      <xdr:rowOff>0</xdr:rowOff>
    </xdr:to>
    <xdr:graphicFrame macro="">
      <xdr:nvGraphicFramePr>
        <xdr:cNvPr id="162" name="Wykres 131">
          <a:extLst>
            <a:ext uri="{FF2B5EF4-FFF2-40B4-BE49-F238E27FC236}">
              <a16:creationId xmlns:a16="http://schemas.microsoft.com/office/drawing/2014/main" xmlns="" id="{02C91EEF-DC70-40E5-88C9-D543E40EA3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1"/>
        </a:graphicData>
      </a:graphic>
    </xdr:graphicFrame>
    <xdr:clientData/>
  </xdr:twoCellAnchor>
  <xdr:twoCellAnchor>
    <xdr:from>
      <xdr:col>0</xdr:col>
      <xdr:colOff>152400</xdr:colOff>
      <xdr:row>53</xdr:row>
      <xdr:rowOff>0</xdr:rowOff>
    </xdr:from>
    <xdr:to>
      <xdr:col>4</xdr:col>
      <xdr:colOff>0</xdr:colOff>
      <xdr:row>53</xdr:row>
      <xdr:rowOff>0</xdr:rowOff>
    </xdr:to>
    <xdr:graphicFrame macro="">
      <xdr:nvGraphicFramePr>
        <xdr:cNvPr id="163" name="Wykres 132">
          <a:extLst>
            <a:ext uri="{FF2B5EF4-FFF2-40B4-BE49-F238E27FC236}">
              <a16:creationId xmlns:a16="http://schemas.microsoft.com/office/drawing/2014/main" xmlns="" id="{A4C732F3-6C1A-4D5E-A872-50B571B2C3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2"/>
        </a:graphicData>
      </a:graphic>
    </xdr:graphicFrame>
    <xdr:clientData/>
  </xdr:twoCellAnchor>
  <xdr:twoCellAnchor>
    <xdr:from>
      <xdr:col>3</xdr:col>
      <xdr:colOff>57150</xdr:colOff>
      <xdr:row>53</xdr:row>
      <xdr:rowOff>0</xdr:rowOff>
    </xdr:from>
    <xdr:to>
      <xdr:col>4</xdr:col>
      <xdr:colOff>0</xdr:colOff>
      <xdr:row>53</xdr:row>
      <xdr:rowOff>0</xdr:rowOff>
    </xdr:to>
    <xdr:graphicFrame macro="">
      <xdr:nvGraphicFramePr>
        <xdr:cNvPr id="164" name="Wykres 133">
          <a:extLst>
            <a:ext uri="{FF2B5EF4-FFF2-40B4-BE49-F238E27FC236}">
              <a16:creationId xmlns:a16="http://schemas.microsoft.com/office/drawing/2014/main" xmlns="" id="{4792C20C-D284-4B10-A3B5-94A8C236CF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3"/>
        </a:graphicData>
      </a:graphic>
    </xdr:graphicFrame>
    <xdr:clientData/>
  </xdr:twoCellAnchor>
  <xdr:twoCellAnchor>
    <xdr:from>
      <xdr:col>1</xdr:col>
      <xdr:colOff>171450</xdr:colOff>
      <xdr:row>53</xdr:row>
      <xdr:rowOff>0</xdr:rowOff>
    </xdr:from>
    <xdr:to>
      <xdr:col>4</xdr:col>
      <xdr:colOff>0</xdr:colOff>
      <xdr:row>53</xdr:row>
      <xdr:rowOff>0</xdr:rowOff>
    </xdr:to>
    <xdr:graphicFrame macro="">
      <xdr:nvGraphicFramePr>
        <xdr:cNvPr id="165" name="Wykres 134">
          <a:extLst>
            <a:ext uri="{FF2B5EF4-FFF2-40B4-BE49-F238E27FC236}">
              <a16:creationId xmlns:a16="http://schemas.microsoft.com/office/drawing/2014/main" xmlns="" id="{755892F5-0858-4ED2-AABA-392746D397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4"/>
        </a:graphicData>
      </a:graphic>
    </xdr:graphicFrame>
    <xdr:clientData/>
  </xdr:twoCellAnchor>
  <xdr:twoCellAnchor>
    <xdr:from>
      <xdr:col>0</xdr:col>
      <xdr:colOff>152400</xdr:colOff>
      <xdr:row>53</xdr:row>
      <xdr:rowOff>0</xdr:rowOff>
    </xdr:from>
    <xdr:to>
      <xdr:col>4</xdr:col>
      <xdr:colOff>0</xdr:colOff>
      <xdr:row>53</xdr:row>
      <xdr:rowOff>0</xdr:rowOff>
    </xdr:to>
    <xdr:graphicFrame macro="">
      <xdr:nvGraphicFramePr>
        <xdr:cNvPr id="166" name="Wykres 135">
          <a:extLst>
            <a:ext uri="{FF2B5EF4-FFF2-40B4-BE49-F238E27FC236}">
              <a16:creationId xmlns:a16="http://schemas.microsoft.com/office/drawing/2014/main" xmlns="" id="{1C98D489-2D07-4A79-AD82-7E74FCA9C3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5"/>
        </a:graphicData>
      </a:graphic>
    </xdr:graphicFrame>
    <xdr:clientData/>
  </xdr:twoCellAnchor>
  <xdr:twoCellAnchor>
    <xdr:from>
      <xdr:col>3</xdr:col>
      <xdr:colOff>57150</xdr:colOff>
      <xdr:row>53</xdr:row>
      <xdr:rowOff>0</xdr:rowOff>
    </xdr:from>
    <xdr:to>
      <xdr:col>4</xdr:col>
      <xdr:colOff>0</xdr:colOff>
      <xdr:row>53</xdr:row>
      <xdr:rowOff>0</xdr:rowOff>
    </xdr:to>
    <xdr:graphicFrame macro="">
      <xdr:nvGraphicFramePr>
        <xdr:cNvPr id="167" name="Wykres 136">
          <a:extLst>
            <a:ext uri="{FF2B5EF4-FFF2-40B4-BE49-F238E27FC236}">
              <a16:creationId xmlns:a16="http://schemas.microsoft.com/office/drawing/2014/main" xmlns="" id="{30697FE8-E74B-4821-9013-5E700E7F28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6"/>
        </a:graphicData>
      </a:graphic>
    </xdr:graphicFrame>
    <xdr:clientData/>
  </xdr:twoCellAnchor>
  <xdr:twoCellAnchor>
    <xdr:from>
      <xdr:col>1</xdr:col>
      <xdr:colOff>171450</xdr:colOff>
      <xdr:row>53</xdr:row>
      <xdr:rowOff>0</xdr:rowOff>
    </xdr:from>
    <xdr:to>
      <xdr:col>4</xdr:col>
      <xdr:colOff>0</xdr:colOff>
      <xdr:row>53</xdr:row>
      <xdr:rowOff>0</xdr:rowOff>
    </xdr:to>
    <xdr:graphicFrame macro="">
      <xdr:nvGraphicFramePr>
        <xdr:cNvPr id="168" name="Wykres 137">
          <a:extLst>
            <a:ext uri="{FF2B5EF4-FFF2-40B4-BE49-F238E27FC236}">
              <a16:creationId xmlns:a16="http://schemas.microsoft.com/office/drawing/2014/main" xmlns="" id="{10D1B219-44E6-4F6F-89F2-A85DB9920C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7"/>
        </a:graphicData>
      </a:graphic>
    </xdr:graphicFrame>
    <xdr:clientData/>
  </xdr:twoCellAnchor>
  <xdr:twoCellAnchor>
    <xdr:from>
      <xdr:col>0</xdr:col>
      <xdr:colOff>152400</xdr:colOff>
      <xdr:row>53</xdr:row>
      <xdr:rowOff>0</xdr:rowOff>
    </xdr:from>
    <xdr:to>
      <xdr:col>4</xdr:col>
      <xdr:colOff>0</xdr:colOff>
      <xdr:row>53</xdr:row>
      <xdr:rowOff>0</xdr:rowOff>
    </xdr:to>
    <xdr:graphicFrame macro="">
      <xdr:nvGraphicFramePr>
        <xdr:cNvPr id="169" name="Wykres 138">
          <a:extLst>
            <a:ext uri="{FF2B5EF4-FFF2-40B4-BE49-F238E27FC236}">
              <a16:creationId xmlns:a16="http://schemas.microsoft.com/office/drawing/2014/main" xmlns="" id="{EBC28285-D033-47FA-9EEC-62FA9AA793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8"/>
        </a:graphicData>
      </a:graphic>
    </xdr:graphicFrame>
    <xdr:clientData/>
  </xdr:twoCellAnchor>
  <xdr:twoCellAnchor>
    <xdr:from>
      <xdr:col>3</xdr:col>
      <xdr:colOff>0</xdr:colOff>
      <xdr:row>53</xdr:row>
      <xdr:rowOff>0</xdr:rowOff>
    </xdr:from>
    <xdr:to>
      <xdr:col>3</xdr:col>
      <xdr:colOff>0</xdr:colOff>
      <xdr:row>53</xdr:row>
      <xdr:rowOff>0</xdr:rowOff>
    </xdr:to>
    <xdr:graphicFrame macro="">
      <xdr:nvGraphicFramePr>
        <xdr:cNvPr id="170" name="Wykres 139">
          <a:extLst>
            <a:ext uri="{FF2B5EF4-FFF2-40B4-BE49-F238E27FC236}">
              <a16:creationId xmlns:a16="http://schemas.microsoft.com/office/drawing/2014/main" xmlns="" id="{E635C552-7BC4-4B0B-8854-4B85926237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9"/>
        </a:graphicData>
      </a:graphic>
    </xdr:graphicFrame>
    <xdr:clientData/>
  </xdr:twoCellAnchor>
  <xdr:twoCellAnchor>
    <xdr:from>
      <xdr:col>1</xdr:col>
      <xdr:colOff>171450</xdr:colOff>
      <xdr:row>53</xdr:row>
      <xdr:rowOff>0</xdr:rowOff>
    </xdr:from>
    <xdr:to>
      <xdr:col>3</xdr:col>
      <xdr:colOff>0</xdr:colOff>
      <xdr:row>53</xdr:row>
      <xdr:rowOff>0</xdr:rowOff>
    </xdr:to>
    <xdr:graphicFrame macro="">
      <xdr:nvGraphicFramePr>
        <xdr:cNvPr id="171" name="Wykres 140">
          <a:extLst>
            <a:ext uri="{FF2B5EF4-FFF2-40B4-BE49-F238E27FC236}">
              <a16:creationId xmlns:a16="http://schemas.microsoft.com/office/drawing/2014/main" xmlns="" id="{642D14FE-CC3A-472D-B744-907446B190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0"/>
        </a:graphicData>
      </a:graphic>
    </xdr:graphicFrame>
    <xdr:clientData/>
  </xdr:twoCellAnchor>
  <xdr:twoCellAnchor>
    <xdr:from>
      <xdr:col>0</xdr:col>
      <xdr:colOff>152400</xdr:colOff>
      <xdr:row>53</xdr:row>
      <xdr:rowOff>0</xdr:rowOff>
    </xdr:from>
    <xdr:to>
      <xdr:col>3</xdr:col>
      <xdr:colOff>0</xdr:colOff>
      <xdr:row>53</xdr:row>
      <xdr:rowOff>0</xdr:rowOff>
    </xdr:to>
    <xdr:graphicFrame macro="">
      <xdr:nvGraphicFramePr>
        <xdr:cNvPr id="172" name="Wykres 141">
          <a:extLst>
            <a:ext uri="{FF2B5EF4-FFF2-40B4-BE49-F238E27FC236}">
              <a16:creationId xmlns:a16="http://schemas.microsoft.com/office/drawing/2014/main" xmlns="" id="{2C46F8D4-4CF7-4045-B345-91A9BB1DB5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1"/>
        </a:graphicData>
      </a:graphic>
    </xdr:graphicFrame>
    <xdr:clientData/>
  </xdr:twoCellAnchor>
  <xdr:twoCellAnchor>
    <xdr:from>
      <xdr:col>3</xdr:col>
      <xdr:colOff>0</xdr:colOff>
      <xdr:row>53</xdr:row>
      <xdr:rowOff>0</xdr:rowOff>
    </xdr:from>
    <xdr:to>
      <xdr:col>3</xdr:col>
      <xdr:colOff>0</xdr:colOff>
      <xdr:row>53</xdr:row>
      <xdr:rowOff>0</xdr:rowOff>
    </xdr:to>
    <xdr:graphicFrame macro="">
      <xdr:nvGraphicFramePr>
        <xdr:cNvPr id="173" name="Wykres 142">
          <a:extLst>
            <a:ext uri="{FF2B5EF4-FFF2-40B4-BE49-F238E27FC236}">
              <a16:creationId xmlns:a16="http://schemas.microsoft.com/office/drawing/2014/main" xmlns="" id="{8E1E8E1B-9062-40AD-96D2-D1928B2307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2"/>
        </a:graphicData>
      </a:graphic>
    </xdr:graphicFrame>
    <xdr:clientData/>
  </xdr:twoCellAnchor>
  <xdr:twoCellAnchor>
    <xdr:from>
      <xdr:col>1</xdr:col>
      <xdr:colOff>171450</xdr:colOff>
      <xdr:row>53</xdr:row>
      <xdr:rowOff>0</xdr:rowOff>
    </xdr:from>
    <xdr:to>
      <xdr:col>3</xdr:col>
      <xdr:colOff>0</xdr:colOff>
      <xdr:row>53</xdr:row>
      <xdr:rowOff>0</xdr:rowOff>
    </xdr:to>
    <xdr:graphicFrame macro="">
      <xdr:nvGraphicFramePr>
        <xdr:cNvPr id="174" name="Wykres 143">
          <a:extLst>
            <a:ext uri="{FF2B5EF4-FFF2-40B4-BE49-F238E27FC236}">
              <a16:creationId xmlns:a16="http://schemas.microsoft.com/office/drawing/2014/main" xmlns="" id="{AB3026F1-0E06-45D0-87A1-E554F7B415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3"/>
        </a:graphicData>
      </a:graphic>
    </xdr:graphicFrame>
    <xdr:clientData/>
  </xdr:twoCellAnchor>
  <xdr:twoCellAnchor>
    <xdr:from>
      <xdr:col>0</xdr:col>
      <xdr:colOff>152400</xdr:colOff>
      <xdr:row>53</xdr:row>
      <xdr:rowOff>0</xdr:rowOff>
    </xdr:from>
    <xdr:to>
      <xdr:col>3</xdr:col>
      <xdr:colOff>0</xdr:colOff>
      <xdr:row>53</xdr:row>
      <xdr:rowOff>0</xdr:rowOff>
    </xdr:to>
    <xdr:graphicFrame macro="">
      <xdr:nvGraphicFramePr>
        <xdr:cNvPr id="175" name="Wykres 144">
          <a:extLst>
            <a:ext uri="{FF2B5EF4-FFF2-40B4-BE49-F238E27FC236}">
              <a16:creationId xmlns:a16="http://schemas.microsoft.com/office/drawing/2014/main" xmlns="" id="{D491FBAE-AFEC-4C84-B425-C05FA492D6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4"/>
        </a:graphicData>
      </a:graphic>
    </xdr:graphicFrame>
    <xdr:clientData/>
  </xdr:twoCellAnchor>
  <xdr:twoCellAnchor>
    <xdr:from>
      <xdr:col>3</xdr:col>
      <xdr:colOff>0</xdr:colOff>
      <xdr:row>53</xdr:row>
      <xdr:rowOff>0</xdr:rowOff>
    </xdr:from>
    <xdr:to>
      <xdr:col>3</xdr:col>
      <xdr:colOff>0</xdr:colOff>
      <xdr:row>53</xdr:row>
      <xdr:rowOff>0</xdr:rowOff>
    </xdr:to>
    <xdr:graphicFrame macro="">
      <xdr:nvGraphicFramePr>
        <xdr:cNvPr id="176" name="Wykres 145">
          <a:extLst>
            <a:ext uri="{FF2B5EF4-FFF2-40B4-BE49-F238E27FC236}">
              <a16:creationId xmlns:a16="http://schemas.microsoft.com/office/drawing/2014/main" xmlns="" id="{467F2A53-5B06-4483-BD47-8A973FC2FE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5"/>
        </a:graphicData>
      </a:graphic>
    </xdr:graphicFrame>
    <xdr:clientData/>
  </xdr:twoCellAnchor>
  <xdr:twoCellAnchor>
    <xdr:from>
      <xdr:col>1</xdr:col>
      <xdr:colOff>171450</xdr:colOff>
      <xdr:row>53</xdr:row>
      <xdr:rowOff>0</xdr:rowOff>
    </xdr:from>
    <xdr:to>
      <xdr:col>3</xdr:col>
      <xdr:colOff>0</xdr:colOff>
      <xdr:row>53</xdr:row>
      <xdr:rowOff>0</xdr:rowOff>
    </xdr:to>
    <xdr:graphicFrame macro="">
      <xdr:nvGraphicFramePr>
        <xdr:cNvPr id="177" name="Wykres 146">
          <a:extLst>
            <a:ext uri="{FF2B5EF4-FFF2-40B4-BE49-F238E27FC236}">
              <a16:creationId xmlns:a16="http://schemas.microsoft.com/office/drawing/2014/main" xmlns="" id="{23D95BD7-0999-4FDE-9DCC-BB8ECB0BA3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6"/>
        </a:graphicData>
      </a:graphic>
    </xdr:graphicFrame>
    <xdr:clientData/>
  </xdr:twoCellAnchor>
  <xdr:twoCellAnchor>
    <xdr:from>
      <xdr:col>0</xdr:col>
      <xdr:colOff>152400</xdr:colOff>
      <xdr:row>53</xdr:row>
      <xdr:rowOff>0</xdr:rowOff>
    </xdr:from>
    <xdr:to>
      <xdr:col>3</xdr:col>
      <xdr:colOff>0</xdr:colOff>
      <xdr:row>53</xdr:row>
      <xdr:rowOff>0</xdr:rowOff>
    </xdr:to>
    <xdr:graphicFrame macro="">
      <xdr:nvGraphicFramePr>
        <xdr:cNvPr id="178" name="Wykres 147">
          <a:extLst>
            <a:ext uri="{FF2B5EF4-FFF2-40B4-BE49-F238E27FC236}">
              <a16:creationId xmlns:a16="http://schemas.microsoft.com/office/drawing/2014/main" xmlns="" id="{3CA4F114-3A15-4194-8765-BA229CA604C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7"/>
        </a:graphicData>
      </a:graphic>
    </xdr:graphicFrame>
    <xdr:clientData/>
  </xdr:twoCellAnchor>
  <xdr:twoCellAnchor>
    <xdr:from>
      <xdr:col>3</xdr:col>
      <xdr:colOff>0</xdr:colOff>
      <xdr:row>53</xdr:row>
      <xdr:rowOff>0</xdr:rowOff>
    </xdr:from>
    <xdr:to>
      <xdr:col>3</xdr:col>
      <xdr:colOff>0</xdr:colOff>
      <xdr:row>53</xdr:row>
      <xdr:rowOff>0</xdr:rowOff>
    </xdr:to>
    <xdr:graphicFrame macro="">
      <xdr:nvGraphicFramePr>
        <xdr:cNvPr id="179" name="Wykres 148">
          <a:extLst>
            <a:ext uri="{FF2B5EF4-FFF2-40B4-BE49-F238E27FC236}">
              <a16:creationId xmlns:a16="http://schemas.microsoft.com/office/drawing/2014/main" xmlns="" id="{F8FF9F6F-8F46-4D17-9151-5DEC8FA24A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8"/>
        </a:graphicData>
      </a:graphic>
    </xdr:graphicFrame>
    <xdr:clientData/>
  </xdr:twoCellAnchor>
  <xdr:twoCellAnchor>
    <xdr:from>
      <xdr:col>1</xdr:col>
      <xdr:colOff>171450</xdr:colOff>
      <xdr:row>53</xdr:row>
      <xdr:rowOff>0</xdr:rowOff>
    </xdr:from>
    <xdr:to>
      <xdr:col>3</xdr:col>
      <xdr:colOff>0</xdr:colOff>
      <xdr:row>53</xdr:row>
      <xdr:rowOff>0</xdr:rowOff>
    </xdr:to>
    <xdr:graphicFrame macro="">
      <xdr:nvGraphicFramePr>
        <xdr:cNvPr id="180" name="Wykres 149">
          <a:extLst>
            <a:ext uri="{FF2B5EF4-FFF2-40B4-BE49-F238E27FC236}">
              <a16:creationId xmlns:a16="http://schemas.microsoft.com/office/drawing/2014/main" xmlns="" id="{A6FF25DB-4EE5-4369-9A74-BF56AACC86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9"/>
        </a:graphicData>
      </a:graphic>
    </xdr:graphicFrame>
    <xdr:clientData/>
  </xdr:twoCellAnchor>
  <xdr:twoCellAnchor>
    <xdr:from>
      <xdr:col>0</xdr:col>
      <xdr:colOff>152400</xdr:colOff>
      <xdr:row>53</xdr:row>
      <xdr:rowOff>0</xdr:rowOff>
    </xdr:from>
    <xdr:to>
      <xdr:col>3</xdr:col>
      <xdr:colOff>0</xdr:colOff>
      <xdr:row>53</xdr:row>
      <xdr:rowOff>0</xdr:rowOff>
    </xdr:to>
    <xdr:graphicFrame macro="">
      <xdr:nvGraphicFramePr>
        <xdr:cNvPr id="181" name="Wykres 150">
          <a:extLst>
            <a:ext uri="{FF2B5EF4-FFF2-40B4-BE49-F238E27FC236}">
              <a16:creationId xmlns:a16="http://schemas.microsoft.com/office/drawing/2014/main" xmlns="" id="{50C07FD3-2569-4C1D-B724-89CA9D056E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0"/>
        </a:graphicData>
      </a:graphic>
    </xdr:graphicFrame>
    <xdr:clientData/>
  </xdr:twoCellAnchor>
  <xdr:twoCellAnchor>
    <xdr:from>
      <xdr:col>3</xdr:col>
      <xdr:colOff>57150</xdr:colOff>
      <xdr:row>53</xdr:row>
      <xdr:rowOff>0</xdr:rowOff>
    </xdr:from>
    <xdr:to>
      <xdr:col>4</xdr:col>
      <xdr:colOff>0</xdr:colOff>
      <xdr:row>53</xdr:row>
      <xdr:rowOff>0</xdr:rowOff>
    </xdr:to>
    <xdr:graphicFrame macro="">
      <xdr:nvGraphicFramePr>
        <xdr:cNvPr id="182" name="Wykres 151">
          <a:extLst>
            <a:ext uri="{FF2B5EF4-FFF2-40B4-BE49-F238E27FC236}">
              <a16:creationId xmlns:a16="http://schemas.microsoft.com/office/drawing/2014/main" xmlns="" id="{A66407FA-4357-44AA-873E-B8E38ACB119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1"/>
        </a:graphicData>
      </a:graphic>
    </xdr:graphicFrame>
    <xdr:clientData/>
  </xdr:twoCellAnchor>
  <xdr:twoCellAnchor>
    <xdr:from>
      <xdr:col>1</xdr:col>
      <xdr:colOff>171450</xdr:colOff>
      <xdr:row>53</xdr:row>
      <xdr:rowOff>0</xdr:rowOff>
    </xdr:from>
    <xdr:to>
      <xdr:col>4</xdr:col>
      <xdr:colOff>0</xdr:colOff>
      <xdr:row>53</xdr:row>
      <xdr:rowOff>0</xdr:rowOff>
    </xdr:to>
    <xdr:graphicFrame macro="">
      <xdr:nvGraphicFramePr>
        <xdr:cNvPr id="183" name="Wykres 152">
          <a:extLst>
            <a:ext uri="{FF2B5EF4-FFF2-40B4-BE49-F238E27FC236}">
              <a16:creationId xmlns:a16="http://schemas.microsoft.com/office/drawing/2014/main" xmlns="" id="{B88C4981-B72B-4D69-8383-30C33CF3E8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2"/>
        </a:graphicData>
      </a:graphic>
    </xdr:graphicFrame>
    <xdr:clientData/>
  </xdr:twoCellAnchor>
  <xdr:twoCellAnchor>
    <xdr:from>
      <xdr:col>0</xdr:col>
      <xdr:colOff>152400</xdr:colOff>
      <xdr:row>53</xdr:row>
      <xdr:rowOff>0</xdr:rowOff>
    </xdr:from>
    <xdr:to>
      <xdr:col>4</xdr:col>
      <xdr:colOff>0</xdr:colOff>
      <xdr:row>53</xdr:row>
      <xdr:rowOff>0</xdr:rowOff>
    </xdr:to>
    <xdr:graphicFrame macro="">
      <xdr:nvGraphicFramePr>
        <xdr:cNvPr id="184" name="Wykres 153">
          <a:extLst>
            <a:ext uri="{FF2B5EF4-FFF2-40B4-BE49-F238E27FC236}">
              <a16:creationId xmlns:a16="http://schemas.microsoft.com/office/drawing/2014/main" xmlns="" id="{92B7B894-A0AA-4C13-AFB4-E9659358FB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3"/>
        </a:graphicData>
      </a:graphic>
    </xdr:graphicFrame>
    <xdr:clientData/>
  </xdr:twoCellAnchor>
  <xdr:twoCellAnchor>
    <xdr:from>
      <xdr:col>3</xdr:col>
      <xdr:colOff>57150</xdr:colOff>
      <xdr:row>53</xdr:row>
      <xdr:rowOff>0</xdr:rowOff>
    </xdr:from>
    <xdr:to>
      <xdr:col>4</xdr:col>
      <xdr:colOff>0</xdr:colOff>
      <xdr:row>53</xdr:row>
      <xdr:rowOff>0</xdr:rowOff>
    </xdr:to>
    <xdr:graphicFrame macro="">
      <xdr:nvGraphicFramePr>
        <xdr:cNvPr id="185" name="Wykres 154">
          <a:extLst>
            <a:ext uri="{FF2B5EF4-FFF2-40B4-BE49-F238E27FC236}">
              <a16:creationId xmlns:a16="http://schemas.microsoft.com/office/drawing/2014/main" xmlns="" id="{79228F45-6EDC-438B-A647-DCBEBCD1C6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4"/>
        </a:graphicData>
      </a:graphic>
    </xdr:graphicFrame>
    <xdr:clientData/>
  </xdr:twoCellAnchor>
  <xdr:twoCellAnchor>
    <xdr:from>
      <xdr:col>1</xdr:col>
      <xdr:colOff>171450</xdr:colOff>
      <xdr:row>53</xdr:row>
      <xdr:rowOff>0</xdr:rowOff>
    </xdr:from>
    <xdr:to>
      <xdr:col>4</xdr:col>
      <xdr:colOff>0</xdr:colOff>
      <xdr:row>53</xdr:row>
      <xdr:rowOff>0</xdr:rowOff>
    </xdr:to>
    <xdr:graphicFrame macro="">
      <xdr:nvGraphicFramePr>
        <xdr:cNvPr id="186" name="Wykres 155">
          <a:extLst>
            <a:ext uri="{FF2B5EF4-FFF2-40B4-BE49-F238E27FC236}">
              <a16:creationId xmlns:a16="http://schemas.microsoft.com/office/drawing/2014/main" xmlns="" id="{B23D063E-A9F0-477D-9153-FFBDA480EFC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5"/>
        </a:graphicData>
      </a:graphic>
    </xdr:graphicFrame>
    <xdr:clientData/>
  </xdr:twoCellAnchor>
  <xdr:twoCellAnchor>
    <xdr:from>
      <xdr:col>0</xdr:col>
      <xdr:colOff>152400</xdr:colOff>
      <xdr:row>53</xdr:row>
      <xdr:rowOff>0</xdr:rowOff>
    </xdr:from>
    <xdr:to>
      <xdr:col>4</xdr:col>
      <xdr:colOff>0</xdr:colOff>
      <xdr:row>53</xdr:row>
      <xdr:rowOff>0</xdr:rowOff>
    </xdr:to>
    <xdr:graphicFrame macro="">
      <xdr:nvGraphicFramePr>
        <xdr:cNvPr id="187" name="Wykres 156">
          <a:extLst>
            <a:ext uri="{FF2B5EF4-FFF2-40B4-BE49-F238E27FC236}">
              <a16:creationId xmlns:a16="http://schemas.microsoft.com/office/drawing/2014/main" xmlns="" id="{19151E65-32BF-4D60-8DC8-8089B6D11F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6"/>
        </a:graphicData>
      </a:graphic>
    </xdr:graphicFrame>
    <xdr:clientData/>
  </xdr:twoCellAnchor>
  <xdr:twoCellAnchor>
    <xdr:from>
      <xdr:col>3</xdr:col>
      <xdr:colOff>57150</xdr:colOff>
      <xdr:row>53</xdr:row>
      <xdr:rowOff>0</xdr:rowOff>
    </xdr:from>
    <xdr:to>
      <xdr:col>4</xdr:col>
      <xdr:colOff>0</xdr:colOff>
      <xdr:row>53</xdr:row>
      <xdr:rowOff>0</xdr:rowOff>
    </xdr:to>
    <xdr:graphicFrame macro="">
      <xdr:nvGraphicFramePr>
        <xdr:cNvPr id="188" name="Wykres 157">
          <a:extLst>
            <a:ext uri="{FF2B5EF4-FFF2-40B4-BE49-F238E27FC236}">
              <a16:creationId xmlns:a16="http://schemas.microsoft.com/office/drawing/2014/main" xmlns="" id="{DCA8862D-A358-44F2-9700-28D136A02E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7"/>
        </a:graphicData>
      </a:graphic>
    </xdr:graphicFrame>
    <xdr:clientData/>
  </xdr:twoCellAnchor>
  <xdr:twoCellAnchor>
    <xdr:from>
      <xdr:col>1</xdr:col>
      <xdr:colOff>171450</xdr:colOff>
      <xdr:row>53</xdr:row>
      <xdr:rowOff>0</xdr:rowOff>
    </xdr:from>
    <xdr:to>
      <xdr:col>4</xdr:col>
      <xdr:colOff>0</xdr:colOff>
      <xdr:row>53</xdr:row>
      <xdr:rowOff>0</xdr:rowOff>
    </xdr:to>
    <xdr:graphicFrame macro="">
      <xdr:nvGraphicFramePr>
        <xdr:cNvPr id="189" name="Wykres 158">
          <a:extLst>
            <a:ext uri="{FF2B5EF4-FFF2-40B4-BE49-F238E27FC236}">
              <a16:creationId xmlns:a16="http://schemas.microsoft.com/office/drawing/2014/main" xmlns="" id="{B215CDA3-3413-45C7-B02C-8395B598F2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8"/>
        </a:graphicData>
      </a:graphic>
    </xdr:graphicFrame>
    <xdr:clientData/>
  </xdr:twoCellAnchor>
  <xdr:twoCellAnchor>
    <xdr:from>
      <xdr:col>0</xdr:col>
      <xdr:colOff>152400</xdr:colOff>
      <xdr:row>53</xdr:row>
      <xdr:rowOff>0</xdr:rowOff>
    </xdr:from>
    <xdr:to>
      <xdr:col>4</xdr:col>
      <xdr:colOff>0</xdr:colOff>
      <xdr:row>53</xdr:row>
      <xdr:rowOff>0</xdr:rowOff>
    </xdr:to>
    <xdr:graphicFrame macro="">
      <xdr:nvGraphicFramePr>
        <xdr:cNvPr id="190" name="Wykres 159">
          <a:extLst>
            <a:ext uri="{FF2B5EF4-FFF2-40B4-BE49-F238E27FC236}">
              <a16:creationId xmlns:a16="http://schemas.microsoft.com/office/drawing/2014/main" xmlns="" id="{A0C5F58D-F8F0-40AC-9D38-35A208818F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9"/>
        </a:graphicData>
      </a:graphic>
    </xdr:graphicFrame>
    <xdr:clientData/>
  </xdr:twoCellAnchor>
  <xdr:twoCellAnchor>
    <xdr:from>
      <xdr:col>3</xdr:col>
      <xdr:colOff>57150</xdr:colOff>
      <xdr:row>53</xdr:row>
      <xdr:rowOff>0</xdr:rowOff>
    </xdr:from>
    <xdr:to>
      <xdr:col>4</xdr:col>
      <xdr:colOff>0</xdr:colOff>
      <xdr:row>53</xdr:row>
      <xdr:rowOff>0</xdr:rowOff>
    </xdr:to>
    <xdr:graphicFrame macro="">
      <xdr:nvGraphicFramePr>
        <xdr:cNvPr id="191" name="Wykres 160">
          <a:extLst>
            <a:ext uri="{FF2B5EF4-FFF2-40B4-BE49-F238E27FC236}">
              <a16:creationId xmlns:a16="http://schemas.microsoft.com/office/drawing/2014/main" xmlns="" id="{21A50D11-05B3-416D-B808-90E00BC322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0"/>
        </a:graphicData>
      </a:graphic>
    </xdr:graphicFrame>
    <xdr:clientData/>
  </xdr:twoCellAnchor>
  <xdr:twoCellAnchor>
    <xdr:from>
      <xdr:col>1</xdr:col>
      <xdr:colOff>171450</xdr:colOff>
      <xdr:row>53</xdr:row>
      <xdr:rowOff>0</xdr:rowOff>
    </xdr:from>
    <xdr:to>
      <xdr:col>4</xdr:col>
      <xdr:colOff>0</xdr:colOff>
      <xdr:row>53</xdr:row>
      <xdr:rowOff>0</xdr:rowOff>
    </xdr:to>
    <xdr:graphicFrame macro="">
      <xdr:nvGraphicFramePr>
        <xdr:cNvPr id="192" name="Wykres 161">
          <a:extLst>
            <a:ext uri="{FF2B5EF4-FFF2-40B4-BE49-F238E27FC236}">
              <a16:creationId xmlns:a16="http://schemas.microsoft.com/office/drawing/2014/main" xmlns="" id="{CBD20435-F907-4FA2-B869-5D181CCF06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1"/>
        </a:graphicData>
      </a:graphic>
    </xdr:graphicFrame>
    <xdr:clientData/>
  </xdr:twoCellAnchor>
  <xdr:twoCellAnchor>
    <xdr:from>
      <xdr:col>0</xdr:col>
      <xdr:colOff>152400</xdr:colOff>
      <xdr:row>53</xdr:row>
      <xdr:rowOff>0</xdr:rowOff>
    </xdr:from>
    <xdr:to>
      <xdr:col>4</xdr:col>
      <xdr:colOff>0</xdr:colOff>
      <xdr:row>53</xdr:row>
      <xdr:rowOff>0</xdr:rowOff>
    </xdr:to>
    <xdr:graphicFrame macro="">
      <xdr:nvGraphicFramePr>
        <xdr:cNvPr id="193" name="Wykres 162">
          <a:extLst>
            <a:ext uri="{FF2B5EF4-FFF2-40B4-BE49-F238E27FC236}">
              <a16:creationId xmlns:a16="http://schemas.microsoft.com/office/drawing/2014/main" xmlns="" id="{79ADE8D4-BF54-4ECD-ABE6-9300E434B9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2"/>
        </a:graphicData>
      </a:graphic>
    </xdr:graphicFrame>
    <xdr:clientData/>
  </xdr:twoCellAnchor>
  <xdr:twoCellAnchor>
    <xdr:from>
      <xdr:col>3</xdr:col>
      <xdr:colOff>0</xdr:colOff>
      <xdr:row>53</xdr:row>
      <xdr:rowOff>0</xdr:rowOff>
    </xdr:from>
    <xdr:to>
      <xdr:col>3</xdr:col>
      <xdr:colOff>0</xdr:colOff>
      <xdr:row>53</xdr:row>
      <xdr:rowOff>0</xdr:rowOff>
    </xdr:to>
    <xdr:graphicFrame macro="">
      <xdr:nvGraphicFramePr>
        <xdr:cNvPr id="194" name="Wykres 163">
          <a:extLst>
            <a:ext uri="{FF2B5EF4-FFF2-40B4-BE49-F238E27FC236}">
              <a16:creationId xmlns:a16="http://schemas.microsoft.com/office/drawing/2014/main" xmlns="" id="{B2A4B052-BA4A-4EE0-A6C1-477FED3EEA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3"/>
        </a:graphicData>
      </a:graphic>
    </xdr:graphicFrame>
    <xdr:clientData/>
  </xdr:twoCellAnchor>
  <xdr:twoCellAnchor>
    <xdr:from>
      <xdr:col>1</xdr:col>
      <xdr:colOff>171450</xdr:colOff>
      <xdr:row>53</xdr:row>
      <xdr:rowOff>0</xdr:rowOff>
    </xdr:from>
    <xdr:to>
      <xdr:col>3</xdr:col>
      <xdr:colOff>0</xdr:colOff>
      <xdr:row>53</xdr:row>
      <xdr:rowOff>0</xdr:rowOff>
    </xdr:to>
    <xdr:graphicFrame macro="">
      <xdr:nvGraphicFramePr>
        <xdr:cNvPr id="195" name="Wykres 164">
          <a:extLst>
            <a:ext uri="{FF2B5EF4-FFF2-40B4-BE49-F238E27FC236}">
              <a16:creationId xmlns:a16="http://schemas.microsoft.com/office/drawing/2014/main" xmlns="" id="{0CEEDE00-4633-4BD0-B96B-90E4303631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4"/>
        </a:graphicData>
      </a:graphic>
    </xdr:graphicFrame>
    <xdr:clientData/>
  </xdr:twoCellAnchor>
  <xdr:twoCellAnchor>
    <xdr:from>
      <xdr:col>0</xdr:col>
      <xdr:colOff>152400</xdr:colOff>
      <xdr:row>53</xdr:row>
      <xdr:rowOff>0</xdr:rowOff>
    </xdr:from>
    <xdr:to>
      <xdr:col>3</xdr:col>
      <xdr:colOff>0</xdr:colOff>
      <xdr:row>53</xdr:row>
      <xdr:rowOff>0</xdr:rowOff>
    </xdr:to>
    <xdr:graphicFrame macro="">
      <xdr:nvGraphicFramePr>
        <xdr:cNvPr id="196" name="Wykres 165">
          <a:extLst>
            <a:ext uri="{FF2B5EF4-FFF2-40B4-BE49-F238E27FC236}">
              <a16:creationId xmlns:a16="http://schemas.microsoft.com/office/drawing/2014/main" xmlns="" id="{E22408D5-BC81-462D-BB67-75EB61141F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5"/>
        </a:graphicData>
      </a:graphic>
    </xdr:graphicFrame>
    <xdr:clientData/>
  </xdr:twoCellAnchor>
  <xdr:twoCellAnchor>
    <xdr:from>
      <xdr:col>3</xdr:col>
      <xdr:colOff>0</xdr:colOff>
      <xdr:row>53</xdr:row>
      <xdr:rowOff>0</xdr:rowOff>
    </xdr:from>
    <xdr:to>
      <xdr:col>3</xdr:col>
      <xdr:colOff>0</xdr:colOff>
      <xdr:row>53</xdr:row>
      <xdr:rowOff>0</xdr:rowOff>
    </xdr:to>
    <xdr:graphicFrame macro="">
      <xdr:nvGraphicFramePr>
        <xdr:cNvPr id="197" name="Wykres 166">
          <a:extLst>
            <a:ext uri="{FF2B5EF4-FFF2-40B4-BE49-F238E27FC236}">
              <a16:creationId xmlns:a16="http://schemas.microsoft.com/office/drawing/2014/main" xmlns="" id="{E7789271-96B7-4AA0-B8B3-9B93428585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6"/>
        </a:graphicData>
      </a:graphic>
    </xdr:graphicFrame>
    <xdr:clientData/>
  </xdr:twoCellAnchor>
  <xdr:twoCellAnchor>
    <xdr:from>
      <xdr:col>1</xdr:col>
      <xdr:colOff>171450</xdr:colOff>
      <xdr:row>53</xdr:row>
      <xdr:rowOff>0</xdr:rowOff>
    </xdr:from>
    <xdr:to>
      <xdr:col>3</xdr:col>
      <xdr:colOff>0</xdr:colOff>
      <xdr:row>53</xdr:row>
      <xdr:rowOff>0</xdr:rowOff>
    </xdr:to>
    <xdr:graphicFrame macro="">
      <xdr:nvGraphicFramePr>
        <xdr:cNvPr id="198" name="Wykres 167">
          <a:extLst>
            <a:ext uri="{FF2B5EF4-FFF2-40B4-BE49-F238E27FC236}">
              <a16:creationId xmlns:a16="http://schemas.microsoft.com/office/drawing/2014/main" xmlns="" id="{69706C2C-E3EE-4765-BBA8-4BD64564E7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7"/>
        </a:graphicData>
      </a:graphic>
    </xdr:graphicFrame>
    <xdr:clientData/>
  </xdr:twoCellAnchor>
  <xdr:twoCellAnchor>
    <xdr:from>
      <xdr:col>0</xdr:col>
      <xdr:colOff>152400</xdr:colOff>
      <xdr:row>53</xdr:row>
      <xdr:rowOff>0</xdr:rowOff>
    </xdr:from>
    <xdr:to>
      <xdr:col>3</xdr:col>
      <xdr:colOff>0</xdr:colOff>
      <xdr:row>53</xdr:row>
      <xdr:rowOff>0</xdr:rowOff>
    </xdr:to>
    <xdr:graphicFrame macro="">
      <xdr:nvGraphicFramePr>
        <xdr:cNvPr id="199" name="Wykres 168">
          <a:extLst>
            <a:ext uri="{FF2B5EF4-FFF2-40B4-BE49-F238E27FC236}">
              <a16:creationId xmlns:a16="http://schemas.microsoft.com/office/drawing/2014/main" xmlns="" id="{AE259E81-B963-4A4C-BD0D-47535C904E9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8"/>
        </a:graphicData>
      </a:graphic>
    </xdr:graphicFrame>
    <xdr:clientData/>
  </xdr:twoCellAnchor>
  <xdr:twoCellAnchor>
    <xdr:from>
      <xdr:col>3</xdr:col>
      <xdr:colOff>57150</xdr:colOff>
      <xdr:row>53</xdr:row>
      <xdr:rowOff>0</xdr:rowOff>
    </xdr:from>
    <xdr:to>
      <xdr:col>4</xdr:col>
      <xdr:colOff>0</xdr:colOff>
      <xdr:row>53</xdr:row>
      <xdr:rowOff>0</xdr:rowOff>
    </xdr:to>
    <xdr:graphicFrame macro="">
      <xdr:nvGraphicFramePr>
        <xdr:cNvPr id="200" name="Wykres 169">
          <a:extLst>
            <a:ext uri="{FF2B5EF4-FFF2-40B4-BE49-F238E27FC236}">
              <a16:creationId xmlns:a16="http://schemas.microsoft.com/office/drawing/2014/main" xmlns="" id="{E5ECEFF6-265C-433D-8FC3-A9B3103C72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9"/>
        </a:graphicData>
      </a:graphic>
    </xdr:graphicFrame>
    <xdr:clientData/>
  </xdr:twoCellAnchor>
  <xdr:twoCellAnchor>
    <xdr:from>
      <xdr:col>1</xdr:col>
      <xdr:colOff>171450</xdr:colOff>
      <xdr:row>53</xdr:row>
      <xdr:rowOff>0</xdr:rowOff>
    </xdr:from>
    <xdr:to>
      <xdr:col>4</xdr:col>
      <xdr:colOff>0</xdr:colOff>
      <xdr:row>53</xdr:row>
      <xdr:rowOff>0</xdr:rowOff>
    </xdr:to>
    <xdr:graphicFrame macro="">
      <xdr:nvGraphicFramePr>
        <xdr:cNvPr id="201" name="Wykres 170">
          <a:extLst>
            <a:ext uri="{FF2B5EF4-FFF2-40B4-BE49-F238E27FC236}">
              <a16:creationId xmlns:a16="http://schemas.microsoft.com/office/drawing/2014/main" xmlns="" id="{76FE0CB6-07E3-43FB-ABA4-693B00DFBA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0"/>
        </a:graphicData>
      </a:graphic>
    </xdr:graphicFrame>
    <xdr:clientData/>
  </xdr:twoCellAnchor>
  <xdr:twoCellAnchor>
    <xdr:from>
      <xdr:col>0</xdr:col>
      <xdr:colOff>152400</xdr:colOff>
      <xdr:row>53</xdr:row>
      <xdr:rowOff>0</xdr:rowOff>
    </xdr:from>
    <xdr:to>
      <xdr:col>4</xdr:col>
      <xdr:colOff>0</xdr:colOff>
      <xdr:row>53</xdr:row>
      <xdr:rowOff>0</xdr:rowOff>
    </xdr:to>
    <xdr:graphicFrame macro="">
      <xdr:nvGraphicFramePr>
        <xdr:cNvPr id="202" name="Wykres 171">
          <a:extLst>
            <a:ext uri="{FF2B5EF4-FFF2-40B4-BE49-F238E27FC236}">
              <a16:creationId xmlns:a16="http://schemas.microsoft.com/office/drawing/2014/main" xmlns="" id="{6C0C0F33-F5A5-43C5-9861-5F91D4B4A5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1"/>
        </a:graphicData>
      </a:graphic>
    </xdr:graphicFrame>
    <xdr:clientData/>
  </xdr:twoCellAnchor>
  <xdr:twoCellAnchor>
    <xdr:from>
      <xdr:col>3</xdr:col>
      <xdr:colOff>57150</xdr:colOff>
      <xdr:row>53</xdr:row>
      <xdr:rowOff>0</xdr:rowOff>
    </xdr:from>
    <xdr:to>
      <xdr:col>4</xdr:col>
      <xdr:colOff>0</xdr:colOff>
      <xdr:row>53</xdr:row>
      <xdr:rowOff>0</xdr:rowOff>
    </xdr:to>
    <xdr:graphicFrame macro="">
      <xdr:nvGraphicFramePr>
        <xdr:cNvPr id="203" name="Wykres 172">
          <a:extLst>
            <a:ext uri="{FF2B5EF4-FFF2-40B4-BE49-F238E27FC236}">
              <a16:creationId xmlns:a16="http://schemas.microsoft.com/office/drawing/2014/main" xmlns="" id="{B5A19CCB-1F66-4C4E-B3FA-F0FF3B8531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2"/>
        </a:graphicData>
      </a:graphic>
    </xdr:graphicFrame>
    <xdr:clientData/>
  </xdr:twoCellAnchor>
  <xdr:twoCellAnchor>
    <xdr:from>
      <xdr:col>1</xdr:col>
      <xdr:colOff>171450</xdr:colOff>
      <xdr:row>53</xdr:row>
      <xdr:rowOff>0</xdr:rowOff>
    </xdr:from>
    <xdr:to>
      <xdr:col>4</xdr:col>
      <xdr:colOff>0</xdr:colOff>
      <xdr:row>53</xdr:row>
      <xdr:rowOff>0</xdr:rowOff>
    </xdr:to>
    <xdr:graphicFrame macro="">
      <xdr:nvGraphicFramePr>
        <xdr:cNvPr id="204" name="Wykres 173">
          <a:extLst>
            <a:ext uri="{FF2B5EF4-FFF2-40B4-BE49-F238E27FC236}">
              <a16:creationId xmlns:a16="http://schemas.microsoft.com/office/drawing/2014/main" xmlns="" id="{EB2A6098-DA41-4EF6-A8B2-6F8C98E5A1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3"/>
        </a:graphicData>
      </a:graphic>
    </xdr:graphicFrame>
    <xdr:clientData/>
  </xdr:twoCellAnchor>
  <xdr:twoCellAnchor>
    <xdr:from>
      <xdr:col>0</xdr:col>
      <xdr:colOff>152400</xdr:colOff>
      <xdr:row>53</xdr:row>
      <xdr:rowOff>0</xdr:rowOff>
    </xdr:from>
    <xdr:to>
      <xdr:col>4</xdr:col>
      <xdr:colOff>0</xdr:colOff>
      <xdr:row>53</xdr:row>
      <xdr:rowOff>0</xdr:rowOff>
    </xdr:to>
    <xdr:graphicFrame macro="">
      <xdr:nvGraphicFramePr>
        <xdr:cNvPr id="205" name="Wykres 174">
          <a:extLst>
            <a:ext uri="{FF2B5EF4-FFF2-40B4-BE49-F238E27FC236}">
              <a16:creationId xmlns:a16="http://schemas.microsoft.com/office/drawing/2014/main" xmlns="" id="{EFC306C7-FC7F-4236-A469-0D2F3B0070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4"/>
        </a:graphicData>
      </a:graphic>
    </xdr:graphicFrame>
    <xdr:clientData/>
  </xdr:twoCellAnchor>
  <xdr:twoCellAnchor>
    <xdr:from>
      <xdr:col>3</xdr:col>
      <xdr:colOff>57150</xdr:colOff>
      <xdr:row>53</xdr:row>
      <xdr:rowOff>0</xdr:rowOff>
    </xdr:from>
    <xdr:to>
      <xdr:col>4</xdr:col>
      <xdr:colOff>0</xdr:colOff>
      <xdr:row>53</xdr:row>
      <xdr:rowOff>0</xdr:rowOff>
    </xdr:to>
    <xdr:graphicFrame macro="">
      <xdr:nvGraphicFramePr>
        <xdr:cNvPr id="206" name="Wykres 175">
          <a:extLst>
            <a:ext uri="{FF2B5EF4-FFF2-40B4-BE49-F238E27FC236}">
              <a16:creationId xmlns:a16="http://schemas.microsoft.com/office/drawing/2014/main" xmlns="" id="{6FC3E206-D593-46BB-B2DE-AF9849DDF7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5"/>
        </a:graphicData>
      </a:graphic>
    </xdr:graphicFrame>
    <xdr:clientData/>
  </xdr:twoCellAnchor>
  <xdr:twoCellAnchor>
    <xdr:from>
      <xdr:col>1</xdr:col>
      <xdr:colOff>171450</xdr:colOff>
      <xdr:row>53</xdr:row>
      <xdr:rowOff>0</xdr:rowOff>
    </xdr:from>
    <xdr:to>
      <xdr:col>4</xdr:col>
      <xdr:colOff>0</xdr:colOff>
      <xdr:row>53</xdr:row>
      <xdr:rowOff>0</xdr:rowOff>
    </xdr:to>
    <xdr:graphicFrame macro="">
      <xdr:nvGraphicFramePr>
        <xdr:cNvPr id="207" name="Wykres 176">
          <a:extLst>
            <a:ext uri="{FF2B5EF4-FFF2-40B4-BE49-F238E27FC236}">
              <a16:creationId xmlns:a16="http://schemas.microsoft.com/office/drawing/2014/main" xmlns="" id="{DC49C63E-73B2-4C09-B4CB-34F16B64B7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6"/>
        </a:graphicData>
      </a:graphic>
    </xdr:graphicFrame>
    <xdr:clientData/>
  </xdr:twoCellAnchor>
  <xdr:twoCellAnchor>
    <xdr:from>
      <xdr:col>0</xdr:col>
      <xdr:colOff>152400</xdr:colOff>
      <xdr:row>53</xdr:row>
      <xdr:rowOff>0</xdr:rowOff>
    </xdr:from>
    <xdr:to>
      <xdr:col>4</xdr:col>
      <xdr:colOff>0</xdr:colOff>
      <xdr:row>53</xdr:row>
      <xdr:rowOff>0</xdr:rowOff>
    </xdr:to>
    <xdr:graphicFrame macro="">
      <xdr:nvGraphicFramePr>
        <xdr:cNvPr id="208" name="Wykres 177">
          <a:extLst>
            <a:ext uri="{FF2B5EF4-FFF2-40B4-BE49-F238E27FC236}">
              <a16:creationId xmlns:a16="http://schemas.microsoft.com/office/drawing/2014/main" xmlns="" id="{7EE6524B-5174-48A7-B835-B2824558BF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7"/>
        </a:graphicData>
      </a:graphic>
    </xdr:graphicFrame>
    <xdr:clientData/>
  </xdr:twoCellAnchor>
  <xdr:twoCellAnchor>
    <xdr:from>
      <xdr:col>3</xdr:col>
      <xdr:colOff>57150</xdr:colOff>
      <xdr:row>53</xdr:row>
      <xdr:rowOff>0</xdr:rowOff>
    </xdr:from>
    <xdr:to>
      <xdr:col>4</xdr:col>
      <xdr:colOff>0</xdr:colOff>
      <xdr:row>53</xdr:row>
      <xdr:rowOff>0</xdr:rowOff>
    </xdr:to>
    <xdr:graphicFrame macro="">
      <xdr:nvGraphicFramePr>
        <xdr:cNvPr id="209" name="Wykres 178">
          <a:extLst>
            <a:ext uri="{FF2B5EF4-FFF2-40B4-BE49-F238E27FC236}">
              <a16:creationId xmlns:a16="http://schemas.microsoft.com/office/drawing/2014/main" xmlns="" id="{96160341-0606-45CD-8874-F82788C21E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8"/>
        </a:graphicData>
      </a:graphic>
    </xdr:graphicFrame>
    <xdr:clientData/>
  </xdr:twoCellAnchor>
  <xdr:twoCellAnchor>
    <xdr:from>
      <xdr:col>1</xdr:col>
      <xdr:colOff>171450</xdr:colOff>
      <xdr:row>53</xdr:row>
      <xdr:rowOff>0</xdr:rowOff>
    </xdr:from>
    <xdr:to>
      <xdr:col>4</xdr:col>
      <xdr:colOff>0</xdr:colOff>
      <xdr:row>53</xdr:row>
      <xdr:rowOff>0</xdr:rowOff>
    </xdr:to>
    <xdr:graphicFrame macro="">
      <xdr:nvGraphicFramePr>
        <xdr:cNvPr id="210" name="Wykres 179">
          <a:extLst>
            <a:ext uri="{FF2B5EF4-FFF2-40B4-BE49-F238E27FC236}">
              <a16:creationId xmlns:a16="http://schemas.microsoft.com/office/drawing/2014/main" xmlns="" id="{DA677398-F828-4DF5-9241-294FBAF0B9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9"/>
        </a:graphicData>
      </a:graphic>
    </xdr:graphicFrame>
    <xdr:clientData/>
  </xdr:twoCellAnchor>
  <xdr:twoCellAnchor>
    <xdr:from>
      <xdr:col>0</xdr:col>
      <xdr:colOff>152400</xdr:colOff>
      <xdr:row>53</xdr:row>
      <xdr:rowOff>0</xdr:rowOff>
    </xdr:from>
    <xdr:to>
      <xdr:col>4</xdr:col>
      <xdr:colOff>0</xdr:colOff>
      <xdr:row>53</xdr:row>
      <xdr:rowOff>0</xdr:rowOff>
    </xdr:to>
    <xdr:graphicFrame macro="">
      <xdr:nvGraphicFramePr>
        <xdr:cNvPr id="211" name="Wykres 180">
          <a:extLst>
            <a:ext uri="{FF2B5EF4-FFF2-40B4-BE49-F238E27FC236}">
              <a16:creationId xmlns:a16="http://schemas.microsoft.com/office/drawing/2014/main" xmlns="" id="{A50931FC-B187-4CC0-883F-263DA5BDD3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0"/>
        </a:graphicData>
      </a:graphic>
    </xdr:graphicFrame>
    <xdr:clientData/>
  </xdr:twoCellAnchor>
  <xdr:twoCellAnchor>
    <xdr:from>
      <xdr:col>3</xdr:col>
      <xdr:colOff>0</xdr:colOff>
      <xdr:row>53</xdr:row>
      <xdr:rowOff>0</xdr:rowOff>
    </xdr:from>
    <xdr:to>
      <xdr:col>3</xdr:col>
      <xdr:colOff>0</xdr:colOff>
      <xdr:row>53</xdr:row>
      <xdr:rowOff>0</xdr:rowOff>
    </xdr:to>
    <xdr:graphicFrame macro="">
      <xdr:nvGraphicFramePr>
        <xdr:cNvPr id="212" name="Wykres 181">
          <a:extLst>
            <a:ext uri="{FF2B5EF4-FFF2-40B4-BE49-F238E27FC236}">
              <a16:creationId xmlns:a16="http://schemas.microsoft.com/office/drawing/2014/main" xmlns="" id="{3F515886-4ED7-46A5-AABC-12CBDA09AC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1"/>
        </a:graphicData>
      </a:graphic>
    </xdr:graphicFrame>
    <xdr:clientData/>
  </xdr:twoCellAnchor>
  <xdr:twoCellAnchor>
    <xdr:from>
      <xdr:col>1</xdr:col>
      <xdr:colOff>171450</xdr:colOff>
      <xdr:row>53</xdr:row>
      <xdr:rowOff>0</xdr:rowOff>
    </xdr:from>
    <xdr:to>
      <xdr:col>3</xdr:col>
      <xdr:colOff>0</xdr:colOff>
      <xdr:row>53</xdr:row>
      <xdr:rowOff>0</xdr:rowOff>
    </xdr:to>
    <xdr:graphicFrame macro="">
      <xdr:nvGraphicFramePr>
        <xdr:cNvPr id="213" name="Wykres 182">
          <a:extLst>
            <a:ext uri="{FF2B5EF4-FFF2-40B4-BE49-F238E27FC236}">
              <a16:creationId xmlns:a16="http://schemas.microsoft.com/office/drawing/2014/main" xmlns="" id="{803E65EA-D241-40C9-9E5A-8619A44D57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2"/>
        </a:graphicData>
      </a:graphic>
    </xdr:graphicFrame>
    <xdr:clientData/>
  </xdr:twoCellAnchor>
  <xdr:twoCellAnchor>
    <xdr:from>
      <xdr:col>0</xdr:col>
      <xdr:colOff>152400</xdr:colOff>
      <xdr:row>53</xdr:row>
      <xdr:rowOff>0</xdr:rowOff>
    </xdr:from>
    <xdr:to>
      <xdr:col>3</xdr:col>
      <xdr:colOff>0</xdr:colOff>
      <xdr:row>53</xdr:row>
      <xdr:rowOff>0</xdr:rowOff>
    </xdr:to>
    <xdr:graphicFrame macro="">
      <xdr:nvGraphicFramePr>
        <xdr:cNvPr id="214" name="Wykres 183">
          <a:extLst>
            <a:ext uri="{FF2B5EF4-FFF2-40B4-BE49-F238E27FC236}">
              <a16:creationId xmlns:a16="http://schemas.microsoft.com/office/drawing/2014/main" xmlns="" id="{092CA8EA-5121-4F08-A2DF-6770A7C7DF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3"/>
        </a:graphicData>
      </a:graphic>
    </xdr:graphicFrame>
    <xdr:clientData/>
  </xdr:twoCellAnchor>
  <xdr:twoCellAnchor>
    <xdr:from>
      <xdr:col>3</xdr:col>
      <xdr:colOff>0</xdr:colOff>
      <xdr:row>53</xdr:row>
      <xdr:rowOff>0</xdr:rowOff>
    </xdr:from>
    <xdr:to>
      <xdr:col>3</xdr:col>
      <xdr:colOff>0</xdr:colOff>
      <xdr:row>53</xdr:row>
      <xdr:rowOff>0</xdr:rowOff>
    </xdr:to>
    <xdr:graphicFrame macro="">
      <xdr:nvGraphicFramePr>
        <xdr:cNvPr id="215" name="Wykres 184">
          <a:extLst>
            <a:ext uri="{FF2B5EF4-FFF2-40B4-BE49-F238E27FC236}">
              <a16:creationId xmlns:a16="http://schemas.microsoft.com/office/drawing/2014/main" xmlns="" id="{6017E432-FE06-4D5F-8E89-DBD1FC0DD2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4"/>
        </a:graphicData>
      </a:graphic>
    </xdr:graphicFrame>
    <xdr:clientData/>
  </xdr:twoCellAnchor>
  <xdr:twoCellAnchor>
    <xdr:from>
      <xdr:col>1</xdr:col>
      <xdr:colOff>171450</xdr:colOff>
      <xdr:row>53</xdr:row>
      <xdr:rowOff>0</xdr:rowOff>
    </xdr:from>
    <xdr:to>
      <xdr:col>3</xdr:col>
      <xdr:colOff>0</xdr:colOff>
      <xdr:row>53</xdr:row>
      <xdr:rowOff>0</xdr:rowOff>
    </xdr:to>
    <xdr:graphicFrame macro="">
      <xdr:nvGraphicFramePr>
        <xdr:cNvPr id="216" name="Wykres 185">
          <a:extLst>
            <a:ext uri="{FF2B5EF4-FFF2-40B4-BE49-F238E27FC236}">
              <a16:creationId xmlns:a16="http://schemas.microsoft.com/office/drawing/2014/main" xmlns="" id="{7101F717-E0EA-4E28-9C0C-244D847038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5"/>
        </a:graphicData>
      </a:graphic>
    </xdr:graphicFrame>
    <xdr:clientData/>
  </xdr:twoCellAnchor>
  <xdr:twoCellAnchor>
    <xdr:from>
      <xdr:col>0</xdr:col>
      <xdr:colOff>152400</xdr:colOff>
      <xdr:row>53</xdr:row>
      <xdr:rowOff>0</xdr:rowOff>
    </xdr:from>
    <xdr:to>
      <xdr:col>3</xdr:col>
      <xdr:colOff>0</xdr:colOff>
      <xdr:row>53</xdr:row>
      <xdr:rowOff>0</xdr:rowOff>
    </xdr:to>
    <xdr:graphicFrame macro="">
      <xdr:nvGraphicFramePr>
        <xdr:cNvPr id="217" name="Wykres 186">
          <a:extLst>
            <a:ext uri="{FF2B5EF4-FFF2-40B4-BE49-F238E27FC236}">
              <a16:creationId xmlns:a16="http://schemas.microsoft.com/office/drawing/2014/main" xmlns="" id="{E1FECDD2-8C1E-4DB1-9C06-EE1AFAF8AA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6"/>
        </a:graphicData>
      </a:graphic>
    </xdr:graphicFrame>
    <xdr:clientData/>
  </xdr:twoCellAnchor>
  <xdr:twoCellAnchor>
    <xdr:from>
      <xdr:col>3</xdr:col>
      <xdr:colOff>57150</xdr:colOff>
      <xdr:row>60</xdr:row>
      <xdr:rowOff>0</xdr:rowOff>
    </xdr:from>
    <xdr:to>
      <xdr:col>4</xdr:col>
      <xdr:colOff>0</xdr:colOff>
      <xdr:row>60</xdr:row>
      <xdr:rowOff>0</xdr:rowOff>
    </xdr:to>
    <xdr:graphicFrame macro="">
      <xdr:nvGraphicFramePr>
        <xdr:cNvPr id="218" name="Wykres 127">
          <a:extLst>
            <a:ext uri="{FF2B5EF4-FFF2-40B4-BE49-F238E27FC236}">
              <a16:creationId xmlns:a16="http://schemas.microsoft.com/office/drawing/2014/main" xmlns="" id="{93CFA9FD-66CD-4D68-847A-2A3003AE46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7"/>
        </a:graphicData>
      </a:graphic>
    </xdr:graphicFrame>
    <xdr:clientData/>
  </xdr:twoCellAnchor>
  <xdr:twoCellAnchor>
    <xdr:from>
      <xdr:col>1</xdr:col>
      <xdr:colOff>171450</xdr:colOff>
      <xdr:row>60</xdr:row>
      <xdr:rowOff>0</xdr:rowOff>
    </xdr:from>
    <xdr:to>
      <xdr:col>4</xdr:col>
      <xdr:colOff>0</xdr:colOff>
      <xdr:row>60</xdr:row>
      <xdr:rowOff>0</xdr:rowOff>
    </xdr:to>
    <xdr:graphicFrame macro="">
      <xdr:nvGraphicFramePr>
        <xdr:cNvPr id="219" name="Wykres 128">
          <a:extLst>
            <a:ext uri="{FF2B5EF4-FFF2-40B4-BE49-F238E27FC236}">
              <a16:creationId xmlns:a16="http://schemas.microsoft.com/office/drawing/2014/main" xmlns="" id="{51A65B63-B5F9-4EB2-BC41-2E4A6C097C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8"/>
        </a:graphicData>
      </a:graphic>
    </xdr:graphicFrame>
    <xdr:clientData/>
  </xdr:twoCellAnchor>
  <xdr:twoCellAnchor>
    <xdr:from>
      <xdr:col>0</xdr:col>
      <xdr:colOff>152400</xdr:colOff>
      <xdr:row>60</xdr:row>
      <xdr:rowOff>0</xdr:rowOff>
    </xdr:from>
    <xdr:to>
      <xdr:col>4</xdr:col>
      <xdr:colOff>0</xdr:colOff>
      <xdr:row>60</xdr:row>
      <xdr:rowOff>0</xdr:rowOff>
    </xdr:to>
    <xdr:graphicFrame macro="">
      <xdr:nvGraphicFramePr>
        <xdr:cNvPr id="220" name="Wykres 129">
          <a:extLst>
            <a:ext uri="{FF2B5EF4-FFF2-40B4-BE49-F238E27FC236}">
              <a16:creationId xmlns:a16="http://schemas.microsoft.com/office/drawing/2014/main" xmlns="" id="{8912FED0-4DAA-44EE-B151-A2EF62BF58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9"/>
        </a:graphicData>
      </a:graphic>
    </xdr:graphicFrame>
    <xdr:clientData/>
  </xdr:twoCellAnchor>
  <xdr:twoCellAnchor>
    <xdr:from>
      <xdr:col>3</xdr:col>
      <xdr:colOff>57150</xdr:colOff>
      <xdr:row>60</xdr:row>
      <xdr:rowOff>0</xdr:rowOff>
    </xdr:from>
    <xdr:to>
      <xdr:col>4</xdr:col>
      <xdr:colOff>0</xdr:colOff>
      <xdr:row>60</xdr:row>
      <xdr:rowOff>0</xdr:rowOff>
    </xdr:to>
    <xdr:graphicFrame macro="">
      <xdr:nvGraphicFramePr>
        <xdr:cNvPr id="221" name="Wykres 130">
          <a:extLst>
            <a:ext uri="{FF2B5EF4-FFF2-40B4-BE49-F238E27FC236}">
              <a16:creationId xmlns:a16="http://schemas.microsoft.com/office/drawing/2014/main" xmlns="" id="{FA98D0F8-7D1A-4F7E-A2E5-7FB3409366B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0"/>
        </a:graphicData>
      </a:graphic>
    </xdr:graphicFrame>
    <xdr:clientData/>
  </xdr:twoCellAnchor>
  <xdr:twoCellAnchor>
    <xdr:from>
      <xdr:col>1</xdr:col>
      <xdr:colOff>171450</xdr:colOff>
      <xdr:row>60</xdr:row>
      <xdr:rowOff>0</xdr:rowOff>
    </xdr:from>
    <xdr:to>
      <xdr:col>4</xdr:col>
      <xdr:colOff>0</xdr:colOff>
      <xdr:row>60</xdr:row>
      <xdr:rowOff>0</xdr:rowOff>
    </xdr:to>
    <xdr:graphicFrame macro="">
      <xdr:nvGraphicFramePr>
        <xdr:cNvPr id="222" name="Wykres 131">
          <a:extLst>
            <a:ext uri="{FF2B5EF4-FFF2-40B4-BE49-F238E27FC236}">
              <a16:creationId xmlns:a16="http://schemas.microsoft.com/office/drawing/2014/main" xmlns="" id="{4EE11429-8FB7-4B2C-B723-01BF193543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1"/>
        </a:graphicData>
      </a:graphic>
    </xdr:graphicFrame>
    <xdr:clientData/>
  </xdr:twoCellAnchor>
  <xdr:twoCellAnchor>
    <xdr:from>
      <xdr:col>0</xdr:col>
      <xdr:colOff>152400</xdr:colOff>
      <xdr:row>60</xdr:row>
      <xdr:rowOff>0</xdr:rowOff>
    </xdr:from>
    <xdr:to>
      <xdr:col>4</xdr:col>
      <xdr:colOff>0</xdr:colOff>
      <xdr:row>60</xdr:row>
      <xdr:rowOff>0</xdr:rowOff>
    </xdr:to>
    <xdr:graphicFrame macro="">
      <xdr:nvGraphicFramePr>
        <xdr:cNvPr id="223" name="Wykres 132">
          <a:extLst>
            <a:ext uri="{FF2B5EF4-FFF2-40B4-BE49-F238E27FC236}">
              <a16:creationId xmlns:a16="http://schemas.microsoft.com/office/drawing/2014/main" xmlns="" id="{74BEFBA7-C1F0-49D8-BABE-1111EC0BF0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2"/>
        </a:graphicData>
      </a:graphic>
    </xdr:graphicFrame>
    <xdr:clientData/>
  </xdr:twoCellAnchor>
  <xdr:twoCellAnchor>
    <xdr:from>
      <xdr:col>3</xdr:col>
      <xdr:colOff>57150</xdr:colOff>
      <xdr:row>60</xdr:row>
      <xdr:rowOff>0</xdr:rowOff>
    </xdr:from>
    <xdr:to>
      <xdr:col>4</xdr:col>
      <xdr:colOff>0</xdr:colOff>
      <xdr:row>60</xdr:row>
      <xdr:rowOff>0</xdr:rowOff>
    </xdr:to>
    <xdr:graphicFrame macro="">
      <xdr:nvGraphicFramePr>
        <xdr:cNvPr id="224" name="Wykres 133">
          <a:extLst>
            <a:ext uri="{FF2B5EF4-FFF2-40B4-BE49-F238E27FC236}">
              <a16:creationId xmlns:a16="http://schemas.microsoft.com/office/drawing/2014/main" xmlns="" id="{2EC4F41B-7EED-472D-8413-C3A856ADF1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3"/>
        </a:graphicData>
      </a:graphic>
    </xdr:graphicFrame>
    <xdr:clientData/>
  </xdr:twoCellAnchor>
  <xdr:twoCellAnchor>
    <xdr:from>
      <xdr:col>1</xdr:col>
      <xdr:colOff>171450</xdr:colOff>
      <xdr:row>60</xdr:row>
      <xdr:rowOff>0</xdr:rowOff>
    </xdr:from>
    <xdr:to>
      <xdr:col>4</xdr:col>
      <xdr:colOff>0</xdr:colOff>
      <xdr:row>60</xdr:row>
      <xdr:rowOff>0</xdr:rowOff>
    </xdr:to>
    <xdr:graphicFrame macro="">
      <xdr:nvGraphicFramePr>
        <xdr:cNvPr id="225" name="Wykres 134">
          <a:extLst>
            <a:ext uri="{FF2B5EF4-FFF2-40B4-BE49-F238E27FC236}">
              <a16:creationId xmlns:a16="http://schemas.microsoft.com/office/drawing/2014/main" xmlns="" id="{DFC91A2E-2866-4806-B15E-60AB3BFA50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4"/>
        </a:graphicData>
      </a:graphic>
    </xdr:graphicFrame>
    <xdr:clientData/>
  </xdr:twoCellAnchor>
  <xdr:twoCellAnchor>
    <xdr:from>
      <xdr:col>0</xdr:col>
      <xdr:colOff>152400</xdr:colOff>
      <xdr:row>60</xdr:row>
      <xdr:rowOff>0</xdr:rowOff>
    </xdr:from>
    <xdr:to>
      <xdr:col>4</xdr:col>
      <xdr:colOff>0</xdr:colOff>
      <xdr:row>60</xdr:row>
      <xdr:rowOff>0</xdr:rowOff>
    </xdr:to>
    <xdr:graphicFrame macro="">
      <xdr:nvGraphicFramePr>
        <xdr:cNvPr id="226" name="Wykres 135">
          <a:extLst>
            <a:ext uri="{FF2B5EF4-FFF2-40B4-BE49-F238E27FC236}">
              <a16:creationId xmlns:a16="http://schemas.microsoft.com/office/drawing/2014/main" xmlns="" id="{CC1C054E-78A0-47F6-9AE1-9FB851A531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5"/>
        </a:graphicData>
      </a:graphic>
    </xdr:graphicFrame>
    <xdr:clientData/>
  </xdr:twoCellAnchor>
  <xdr:twoCellAnchor>
    <xdr:from>
      <xdr:col>3</xdr:col>
      <xdr:colOff>57150</xdr:colOff>
      <xdr:row>60</xdr:row>
      <xdr:rowOff>0</xdr:rowOff>
    </xdr:from>
    <xdr:to>
      <xdr:col>4</xdr:col>
      <xdr:colOff>0</xdr:colOff>
      <xdr:row>60</xdr:row>
      <xdr:rowOff>0</xdr:rowOff>
    </xdr:to>
    <xdr:graphicFrame macro="">
      <xdr:nvGraphicFramePr>
        <xdr:cNvPr id="227" name="Wykres 136">
          <a:extLst>
            <a:ext uri="{FF2B5EF4-FFF2-40B4-BE49-F238E27FC236}">
              <a16:creationId xmlns:a16="http://schemas.microsoft.com/office/drawing/2014/main" xmlns="" id="{198BCA8D-79E0-447E-A6DC-5CC73B8522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6"/>
        </a:graphicData>
      </a:graphic>
    </xdr:graphicFrame>
    <xdr:clientData/>
  </xdr:twoCellAnchor>
  <xdr:twoCellAnchor>
    <xdr:from>
      <xdr:col>1</xdr:col>
      <xdr:colOff>171450</xdr:colOff>
      <xdr:row>60</xdr:row>
      <xdr:rowOff>0</xdr:rowOff>
    </xdr:from>
    <xdr:to>
      <xdr:col>4</xdr:col>
      <xdr:colOff>0</xdr:colOff>
      <xdr:row>60</xdr:row>
      <xdr:rowOff>0</xdr:rowOff>
    </xdr:to>
    <xdr:graphicFrame macro="">
      <xdr:nvGraphicFramePr>
        <xdr:cNvPr id="228" name="Wykres 137">
          <a:extLst>
            <a:ext uri="{FF2B5EF4-FFF2-40B4-BE49-F238E27FC236}">
              <a16:creationId xmlns:a16="http://schemas.microsoft.com/office/drawing/2014/main" xmlns="" id="{80F09963-8811-4A2D-8FCA-81C47BCD34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7"/>
        </a:graphicData>
      </a:graphic>
    </xdr:graphicFrame>
    <xdr:clientData/>
  </xdr:twoCellAnchor>
  <xdr:twoCellAnchor>
    <xdr:from>
      <xdr:col>0</xdr:col>
      <xdr:colOff>152400</xdr:colOff>
      <xdr:row>60</xdr:row>
      <xdr:rowOff>0</xdr:rowOff>
    </xdr:from>
    <xdr:to>
      <xdr:col>4</xdr:col>
      <xdr:colOff>0</xdr:colOff>
      <xdr:row>60</xdr:row>
      <xdr:rowOff>0</xdr:rowOff>
    </xdr:to>
    <xdr:graphicFrame macro="">
      <xdr:nvGraphicFramePr>
        <xdr:cNvPr id="229" name="Wykres 138">
          <a:extLst>
            <a:ext uri="{FF2B5EF4-FFF2-40B4-BE49-F238E27FC236}">
              <a16:creationId xmlns:a16="http://schemas.microsoft.com/office/drawing/2014/main" xmlns="" id="{E80FF8B8-9946-4E5B-9064-768CF5E19C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8"/>
        </a:graphicData>
      </a:graphic>
    </xdr:graphicFrame>
    <xdr:clientData/>
  </xdr:twoCellAnchor>
  <xdr:twoCellAnchor>
    <xdr:from>
      <xdr:col>3</xdr:col>
      <xdr:colOff>0</xdr:colOff>
      <xdr:row>60</xdr:row>
      <xdr:rowOff>0</xdr:rowOff>
    </xdr:from>
    <xdr:to>
      <xdr:col>3</xdr:col>
      <xdr:colOff>0</xdr:colOff>
      <xdr:row>60</xdr:row>
      <xdr:rowOff>0</xdr:rowOff>
    </xdr:to>
    <xdr:graphicFrame macro="">
      <xdr:nvGraphicFramePr>
        <xdr:cNvPr id="230" name="Wykres 139">
          <a:extLst>
            <a:ext uri="{FF2B5EF4-FFF2-40B4-BE49-F238E27FC236}">
              <a16:creationId xmlns:a16="http://schemas.microsoft.com/office/drawing/2014/main" xmlns="" id="{930D8614-110C-4DDD-9554-9D8DB8A851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9"/>
        </a:graphicData>
      </a:graphic>
    </xdr:graphicFrame>
    <xdr:clientData/>
  </xdr:twoCellAnchor>
  <xdr:twoCellAnchor>
    <xdr:from>
      <xdr:col>1</xdr:col>
      <xdr:colOff>171450</xdr:colOff>
      <xdr:row>60</xdr:row>
      <xdr:rowOff>0</xdr:rowOff>
    </xdr:from>
    <xdr:to>
      <xdr:col>3</xdr:col>
      <xdr:colOff>0</xdr:colOff>
      <xdr:row>60</xdr:row>
      <xdr:rowOff>0</xdr:rowOff>
    </xdr:to>
    <xdr:graphicFrame macro="">
      <xdr:nvGraphicFramePr>
        <xdr:cNvPr id="231" name="Wykres 140">
          <a:extLst>
            <a:ext uri="{FF2B5EF4-FFF2-40B4-BE49-F238E27FC236}">
              <a16:creationId xmlns:a16="http://schemas.microsoft.com/office/drawing/2014/main" xmlns="" id="{00B051EA-3836-41D8-860D-70290B40F6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0"/>
        </a:graphicData>
      </a:graphic>
    </xdr:graphicFrame>
    <xdr:clientData/>
  </xdr:twoCellAnchor>
  <xdr:twoCellAnchor>
    <xdr:from>
      <xdr:col>0</xdr:col>
      <xdr:colOff>152400</xdr:colOff>
      <xdr:row>60</xdr:row>
      <xdr:rowOff>0</xdr:rowOff>
    </xdr:from>
    <xdr:to>
      <xdr:col>3</xdr:col>
      <xdr:colOff>0</xdr:colOff>
      <xdr:row>60</xdr:row>
      <xdr:rowOff>0</xdr:rowOff>
    </xdr:to>
    <xdr:graphicFrame macro="">
      <xdr:nvGraphicFramePr>
        <xdr:cNvPr id="232" name="Wykres 141">
          <a:extLst>
            <a:ext uri="{FF2B5EF4-FFF2-40B4-BE49-F238E27FC236}">
              <a16:creationId xmlns:a16="http://schemas.microsoft.com/office/drawing/2014/main" xmlns="" id="{F6587373-4CE6-4DA0-AF48-D6C7045C44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1"/>
        </a:graphicData>
      </a:graphic>
    </xdr:graphicFrame>
    <xdr:clientData/>
  </xdr:twoCellAnchor>
  <xdr:twoCellAnchor>
    <xdr:from>
      <xdr:col>3</xdr:col>
      <xdr:colOff>0</xdr:colOff>
      <xdr:row>60</xdr:row>
      <xdr:rowOff>0</xdr:rowOff>
    </xdr:from>
    <xdr:to>
      <xdr:col>3</xdr:col>
      <xdr:colOff>0</xdr:colOff>
      <xdr:row>60</xdr:row>
      <xdr:rowOff>0</xdr:rowOff>
    </xdr:to>
    <xdr:graphicFrame macro="">
      <xdr:nvGraphicFramePr>
        <xdr:cNvPr id="233" name="Wykres 142">
          <a:extLst>
            <a:ext uri="{FF2B5EF4-FFF2-40B4-BE49-F238E27FC236}">
              <a16:creationId xmlns:a16="http://schemas.microsoft.com/office/drawing/2014/main" xmlns="" id="{17D16980-4A63-424B-8A79-A2B1DFAE11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2"/>
        </a:graphicData>
      </a:graphic>
    </xdr:graphicFrame>
    <xdr:clientData/>
  </xdr:twoCellAnchor>
  <xdr:twoCellAnchor>
    <xdr:from>
      <xdr:col>1</xdr:col>
      <xdr:colOff>171450</xdr:colOff>
      <xdr:row>60</xdr:row>
      <xdr:rowOff>0</xdr:rowOff>
    </xdr:from>
    <xdr:to>
      <xdr:col>3</xdr:col>
      <xdr:colOff>0</xdr:colOff>
      <xdr:row>60</xdr:row>
      <xdr:rowOff>0</xdr:rowOff>
    </xdr:to>
    <xdr:graphicFrame macro="">
      <xdr:nvGraphicFramePr>
        <xdr:cNvPr id="234" name="Wykres 143">
          <a:extLst>
            <a:ext uri="{FF2B5EF4-FFF2-40B4-BE49-F238E27FC236}">
              <a16:creationId xmlns:a16="http://schemas.microsoft.com/office/drawing/2014/main" xmlns="" id="{D04D5C8A-C6DB-441B-8ADF-0E49A6C99EC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3"/>
        </a:graphicData>
      </a:graphic>
    </xdr:graphicFrame>
    <xdr:clientData/>
  </xdr:twoCellAnchor>
  <xdr:twoCellAnchor>
    <xdr:from>
      <xdr:col>0</xdr:col>
      <xdr:colOff>152400</xdr:colOff>
      <xdr:row>60</xdr:row>
      <xdr:rowOff>0</xdr:rowOff>
    </xdr:from>
    <xdr:to>
      <xdr:col>3</xdr:col>
      <xdr:colOff>0</xdr:colOff>
      <xdr:row>60</xdr:row>
      <xdr:rowOff>0</xdr:rowOff>
    </xdr:to>
    <xdr:graphicFrame macro="">
      <xdr:nvGraphicFramePr>
        <xdr:cNvPr id="235" name="Wykres 144">
          <a:extLst>
            <a:ext uri="{FF2B5EF4-FFF2-40B4-BE49-F238E27FC236}">
              <a16:creationId xmlns:a16="http://schemas.microsoft.com/office/drawing/2014/main" xmlns="" id="{39EAD27A-FD7B-4C37-9D81-DDB2D31109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4"/>
        </a:graphicData>
      </a:graphic>
    </xdr:graphicFrame>
    <xdr:clientData/>
  </xdr:twoCellAnchor>
  <xdr:twoCellAnchor>
    <xdr:from>
      <xdr:col>3</xdr:col>
      <xdr:colOff>0</xdr:colOff>
      <xdr:row>60</xdr:row>
      <xdr:rowOff>0</xdr:rowOff>
    </xdr:from>
    <xdr:to>
      <xdr:col>3</xdr:col>
      <xdr:colOff>0</xdr:colOff>
      <xdr:row>60</xdr:row>
      <xdr:rowOff>0</xdr:rowOff>
    </xdr:to>
    <xdr:graphicFrame macro="">
      <xdr:nvGraphicFramePr>
        <xdr:cNvPr id="236" name="Wykres 145">
          <a:extLst>
            <a:ext uri="{FF2B5EF4-FFF2-40B4-BE49-F238E27FC236}">
              <a16:creationId xmlns:a16="http://schemas.microsoft.com/office/drawing/2014/main" xmlns="" id="{93FC2245-8F6E-4E71-86C2-2908C45234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5"/>
        </a:graphicData>
      </a:graphic>
    </xdr:graphicFrame>
    <xdr:clientData/>
  </xdr:twoCellAnchor>
  <xdr:twoCellAnchor>
    <xdr:from>
      <xdr:col>1</xdr:col>
      <xdr:colOff>171450</xdr:colOff>
      <xdr:row>60</xdr:row>
      <xdr:rowOff>0</xdr:rowOff>
    </xdr:from>
    <xdr:to>
      <xdr:col>3</xdr:col>
      <xdr:colOff>0</xdr:colOff>
      <xdr:row>60</xdr:row>
      <xdr:rowOff>0</xdr:rowOff>
    </xdr:to>
    <xdr:graphicFrame macro="">
      <xdr:nvGraphicFramePr>
        <xdr:cNvPr id="237" name="Wykres 146">
          <a:extLst>
            <a:ext uri="{FF2B5EF4-FFF2-40B4-BE49-F238E27FC236}">
              <a16:creationId xmlns:a16="http://schemas.microsoft.com/office/drawing/2014/main" xmlns="" id="{84EBEA0C-5B04-4D63-9807-05E84BF4BA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6"/>
        </a:graphicData>
      </a:graphic>
    </xdr:graphicFrame>
    <xdr:clientData/>
  </xdr:twoCellAnchor>
  <xdr:twoCellAnchor>
    <xdr:from>
      <xdr:col>0</xdr:col>
      <xdr:colOff>152400</xdr:colOff>
      <xdr:row>60</xdr:row>
      <xdr:rowOff>0</xdr:rowOff>
    </xdr:from>
    <xdr:to>
      <xdr:col>3</xdr:col>
      <xdr:colOff>0</xdr:colOff>
      <xdr:row>60</xdr:row>
      <xdr:rowOff>0</xdr:rowOff>
    </xdr:to>
    <xdr:graphicFrame macro="">
      <xdr:nvGraphicFramePr>
        <xdr:cNvPr id="238" name="Wykres 147">
          <a:extLst>
            <a:ext uri="{FF2B5EF4-FFF2-40B4-BE49-F238E27FC236}">
              <a16:creationId xmlns:a16="http://schemas.microsoft.com/office/drawing/2014/main" xmlns="" id="{84C6A2B0-C9FA-4760-AEA1-EEE80919BC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7"/>
        </a:graphicData>
      </a:graphic>
    </xdr:graphicFrame>
    <xdr:clientData/>
  </xdr:twoCellAnchor>
  <xdr:twoCellAnchor>
    <xdr:from>
      <xdr:col>3</xdr:col>
      <xdr:colOff>0</xdr:colOff>
      <xdr:row>60</xdr:row>
      <xdr:rowOff>0</xdr:rowOff>
    </xdr:from>
    <xdr:to>
      <xdr:col>3</xdr:col>
      <xdr:colOff>0</xdr:colOff>
      <xdr:row>60</xdr:row>
      <xdr:rowOff>0</xdr:rowOff>
    </xdr:to>
    <xdr:graphicFrame macro="">
      <xdr:nvGraphicFramePr>
        <xdr:cNvPr id="239" name="Wykres 148">
          <a:extLst>
            <a:ext uri="{FF2B5EF4-FFF2-40B4-BE49-F238E27FC236}">
              <a16:creationId xmlns:a16="http://schemas.microsoft.com/office/drawing/2014/main" xmlns="" id="{B1ADC6AF-5CD1-49F4-8FE8-CEF903BE79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8"/>
        </a:graphicData>
      </a:graphic>
    </xdr:graphicFrame>
    <xdr:clientData/>
  </xdr:twoCellAnchor>
  <xdr:twoCellAnchor>
    <xdr:from>
      <xdr:col>1</xdr:col>
      <xdr:colOff>171450</xdr:colOff>
      <xdr:row>60</xdr:row>
      <xdr:rowOff>0</xdr:rowOff>
    </xdr:from>
    <xdr:to>
      <xdr:col>3</xdr:col>
      <xdr:colOff>0</xdr:colOff>
      <xdr:row>60</xdr:row>
      <xdr:rowOff>0</xdr:rowOff>
    </xdr:to>
    <xdr:graphicFrame macro="">
      <xdr:nvGraphicFramePr>
        <xdr:cNvPr id="240" name="Wykres 149">
          <a:extLst>
            <a:ext uri="{FF2B5EF4-FFF2-40B4-BE49-F238E27FC236}">
              <a16:creationId xmlns:a16="http://schemas.microsoft.com/office/drawing/2014/main" xmlns="" id="{6A25C432-9AC0-46BF-A303-3FAEDE1003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9"/>
        </a:graphicData>
      </a:graphic>
    </xdr:graphicFrame>
    <xdr:clientData/>
  </xdr:twoCellAnchor>
  <xdr:twoCellAnchor>
    <xdr:from>
      <xdr:col>0</xdr:col>
      <xdr:colOff>152400</xdr:colOff>
      <xdr:row>60</xdr:row>
      <xdr:rowOff>0</xdr:rowOff>
    </xdr:from>
    <xdr:to>
      <xdr:col>3</xdr:col>
      <xdr:colOff>0</xdr:colOff>
      <xdr:row>60</xdr:row>
      <xdr:rowOff>0</xdr:rowOff>
    </xdr:to>
    <xdr:graphicFrame macro="">
      <xdr:nvGraphicFramePr>
        <xdr:cNvPr id="241" name="Wykres 150">
          <a:extLst>
            <a:ext uri="{FF2B5EF4-FFF2-40B4-BE49-F238E27FC236}">
              <a16:creationId xmlns:a16="http://schemas.microsoft.com/office/drawing/2014/main" xmlns="" id="{789B5A80-D6D3-4A3B-AD86-9D2BE89C65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0"/>
        </a:graphicData>
      </a:graphic>
    </xdr:graphicFrame>
    <xdr:clientData/>
  </xdr:twoCellAnchor>
  <xdr:twoCellAnchor>
    <xdr:from>
      <xdr:col>3</xdr:col>
      <xdr:colOff>57150</xdr:colOff>
      <xdr:row>60</xdr:row>
      <xdr:rowOff>0</xdr:rowOff>
    </xdr:from>
    <xdr:to>
      <xdr:col>4</xdr:col>
      <xdr:colOff>0</xdr:colOff>
      <xdr:row>60</xdr:row>
      <xdr:rowOff>0</xdr:rowOff>
    </xdr:to>
    <xdr:graphicFrame macro="">
      <xdr:nvGraphicFramePr>
        <xdr:cNvPr id="242" name="Wykres 151">
          <a:extLst>
            <a:ext uri="{FF2B5EF4-FFF2-40B4-BE49-F238E27FC236}">
              <a16:creationId xmlns:a16="http://schemas.microsoft.com/office/drawing/2014/main" xmlns="" id="{CC380327-0AB4-43ED-A92A-D08ECAFBD1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1"/>
        </a:graphicData>
      </a:graphic>
    </xdr:graphicFrame>
    <xdr:clientData/>
  </xdr:twoCellAnchor>
  <xdr:twoCellAnchor>
    <xdr:from>
      <xdr:col>1</xdr:col>
      <xdr:colOff>171450</xdr:colOff>
      <xdr:row>60</xdr:row>
      <xdr:rowOff>0</xdr:rowOff>
    </xdr:from>
    <xdr:to>
      <xdr:col>4</xdr:col>
      <xdr:colOff>0</xdr:colOff>
      <xdr:row>60</xdr:row>
      <xdr:rowOff>0</xdr:rowOff>
    </xdr:to>
    <xdr:graphicFrame macro="">
      <xdr:nvGraphicFramePr>
        <xdr:cNvPr id="243" name="Wykres 152">
          <a:extLst>
            <a:ext uri="{FF2B5EF4-FFF2-40B4-BE49-F238E27FC236}">
              <a16:creationId xmlns:a16="http://schemas.microsoft.com/office/drawing/2014/main" xmlns="" id="{4239D091-3E3B-4E68-805B-B4C3AB30EE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2"/>
        </a:graphicData>
      </a:graphic>
    </xdr:graphicFrame>
    <xdr:clientData/>
  </xdr:twoCellAnchor>
  <xdr:twoCellAnchor>
    <xdr:from>
      <xdr:col>0</xdr:col>
      <xdr:colOff>152400</xdr:colOff>
      <xdr:row>60</xdr:row>
      <xdr:rowOff>0</xdr:rowOff>
    </xdr:from>
    <xdr:to>
      <xdr:col>4</xdr:col>
      <xdr:colOff>0</xdr:colOff>
      <xdr:row>60</xdr:row>
      <xdr:rowOff>0</xdr:rowOff>
    </xdr:to>
    <xdr:graphicFrame macro="">
      <xdr:nvGraphicFramePr>
        <xdr:cNvPr id="244" name="Wykres 153">
          <a:extLst>
            <a:ext uri="{FF2B5EF4-FFF2-40B4-BE49-F238E27FC236}">
              <a16:creationId xmlns:a16="http://schemas.microsoft.com/office/drawing/2014/main" xmlns="" id="{505E67F0-0CE0-4AEC-9F98-49652FA780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3"/>
        </a:graphicData>
      </a:graphic>
    </xdr:graphicFrame>
    <xdr:clientData/>
  </xdr:twoCellAnchor>
  <xdr:twoCellAnchor>
    <xdr:from>
      <xdr:col>3</xdr:col>
      <xdr:colOff>57150</xdr:colOff>
      <xdr:row>60</xdr:row>
      <xdr:rowOff>0</xdr:rowOff>
    </xdr:from>
    <xdr:to>
      <xdr:col>4</xdr:col>
      <xdr:colOff>0</xdr:colOff>
      <xdr:row>60</xdr:row>
      <xdr:rowOff>0</xdr:rowOff>
    </xdr:to>
    <xdr:graphicFrame macro="">
      <xdr:nvGraphicFramePr>
        <xdr:cNvPr id="245" name="Wykres 154">
          <a:extLst>
            <a:ext uri="{FF2B5EF4-FFF2-40B4-BE49-F238E27FC236}">
              <a16:creationId xmlns:a16="http://schemas.microsoft.com/office/drawing/2014/main" xmlns="" id="{B898530C-947A-40D2-A454-EC73419624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4"/>
        </a:graphicData>
      </a:graphic>
    </xdr:graphicFrame>
    <xdr:clientData/>
  </xdr:twoCellAnchor>
  <xdr:twoCellAnchor>
    <xdr:from>
      <xdr:col>1</xdr:col>
      <xdr:colOff>171450</xdr:colOff>
      <xdr:row>60</xdr:row>
      <xdr:rowOff>0</xdr:rowOff>
    </xdr:from>
    <xdr:to>
      <xdr:col>4</xdr:col>
      <xdr:colOff>0</xdr:colOff>
      <xdr:row>60</xdr:row>
      <xdr:rowOff>0</xdr:rowOff>
    </xdr:to>
    <xdr:graphicFrame macro="">
      <xdr:nvGraphicFramePr>
        <xdr:cNvPr id="246" name="Wykres 155">
          <a:extLst>
            <a:ext uri="{FF2B5EF4-FFF2-40B4-BE49-F238E27FC236}">
              <a16:creationId xmlns:a16="http://schemas.microsoft.com/office/drawing/2014/main" xmlns="" id="{4C1135EB-C328-46FB-9233-D4E4E0263C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5"/>
        </a:graphicData>
      </a:graphic>
    </xdr:graphicFrame>
    <xdr:clientData/>
  </xdr:twoCellAnchor>
  <xdr:twoCellAnchor>
    <xdr:from>
      <xdr:col>0</xdr:col>
      <xdr:colOff>152400</xdr:colOff>
      <xdr:row>60</xdr:row>
      <xdr:rowOff>0</xdr:rowOff>
    </xdr:from>
    <xdr:to>
      <xdr:col>4</xdr:col>
      <xdr:colOff>0</xdr:colOff>
      <xdr:row>60</xdr:row>
      <xdr:rowOff>0</xdr:rowOff>
    </xdr:to>
    <xdr:graphicFrame macro="">
      <xdr:nvGraphicFramePr>
        <xdr:cNvPr id="247" name="Wykres 156">
          <a:extLst>
            <a:ext uri="{FF2B5EF4-FFF2-40B4-BE49-F238E27FC236}">
              <a16:creationId xmlns:a16="http://schemas.microsoft.com/office/drawing/2014/main" xmlns="" id="{65F021DF-E088-4948-9C2C-09E6BDC0DF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6"/>
        </a:graphicData>
      </a:graphic>
    </xdr:graphicFrame>
    <xdr:clientData/>
  </xdr:twoCellAnchor>
  <xdr:twoCellAnchor>
    <xdr:from>
      <xdr:col>3</xdr:col>
      <xdr:colOff>57150</xdr:colOff>
      <xdr:row>60</xdr:row>
      <xdr:rowOff>0</xdr:rowOff>
    </xdr:from>
    <xdr:to>
      <xdr:col>4</xdr:col>
      <xdr:colOff>0</xdr:colOff>
      <xdr:row>60</xdr:row>
      <xdr:rowOff>0</xdr:rowOff>
    </xdr:to>
    <xdr:graphicFrame macro="">
      <xdr:nvGraphicFramePr>
        <xdr:cNvPr id="248" name="Wykres 157">
          <a:extLst>
            <a:ext uri="{FF2B5EF4-FFF2-40B4-BE49-F238E27FC236}">
              <a16:creationId xmlns:a16="http://schemas.microsoft.com/office/drawing/2014/main" xmlns="" id="{2A29EFF2-C3AE-41F6-9241-F4025548CE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7"/>
        </a:graphicData>
      </a:graphic>
    </xdr:graphicFrame>
    <xdr:clientData/>
  </xdr:twoCellAnchor>
  <xdr:twoCellAnchor>
    <xdr:from>
      <xdr:col>1</xdr:col>
      <xdr:colOff>171450</xdr:colOff>
      <xdr:row>60</xdr:row>
      <xdr:rowOff>0</xdr:rowOff>
    </xdr:from>
    <xdr:to>
      <xdr:col>4</xdr:col>
      <xdr:colOff>0</xdr:colOff>
      <xdr:row>60</xdr:row>
      <xdr:rowOff>0</xdr:rowOff>
    </xdr:to>
    <xdr:graphicFrame macro="">
      <xdr:nvGraphicFramePr>
        <xdr:cNvPr id="249" name="Wykres 158">
          <a:extLst>
            <a:ext uri="{FF2B5EF4-FFF2-40B4-BE49-F238E27FC236}">
              <a16:creationId xmlns:a16="http://schemas.microsoft.com/office/drawing/2014/main" xmlns="" id="{39DC3150-73B2-4E3C-9888-65EED845FE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8"/>
        </a:graphicData>
      </a:graphic>
    </xdr:graphicFrame>
    <xdr:clientData/>
  </xdr:twoCellAnchor>
  <xdr:twoCellAnchor>
    <xdr:from>
      <xdr:col>0</xdr:col>
      <xdr:colOff>152400</xdr:colOff>
      <xdr:row>60</xdr:row>
      <xdr:rowOff>0</xdr:rowOff>
    </xdr:from>
    <xdr:to>
      <xdr:col>4</xdr:col>
      <xdr:colOff>0</xdr:colOff>
      <xdr:row>60</xdr:row>
      <xdr:rowOff>0</xdr:rowOff>
    </xdr:to>
    <xdr:graphicFrame macro="">
      <xdr:nvGraphicFramePr>
        <xdr:cNvPr id="250" name="Wykres 159">
          <a:extLst>
            <a:ext uri="{FF2B5EF4-FFF2-40B4-BE49-F238E27FC236}">
              <a16:creationId xmlns:a16="http://schemas.microsoft.com/office/drawing/2014/main" xmlns="" id="{3D9209F9-45E6-4D6C-9C5B-6E6BD9236A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9"/>
        </a:graphicData>
      </a:graphic>
    </xdr:graphicFrame>
    <xdr:clientData/>
  </xdr:twoCellAnchor>
  <xdr:twoCellAnchor>
    <xdr:from>
      <xdr:col>3</xdr:col>
      <xdr:colOff>57150</xdr:colOff>
      <xdr:row>60</xdr:row>
      <xdr:rowOff>0</xdr:rowOff>
    </xdr:from>
    <xdr:to>
      <xdr:col>4</xdr:col>
      <xdr:colOff>0</xdr:colOff>
      <xdr:row>60</xdr:row>
      <xdr:rowOff>0</xdr:rowOff>
    </xdr:to>
    <xdr:graphicFrame macro="">
      <xdr:nvGraphicFramePr>
        <xdr:cNvPr id="251" name="Wykres 160">
          <a:extLst>
            <a:ext uri="{FF2B5EF4-FFF2-40B4-BE49-F238E27FC236}">
              <a16:creationId xmlns:a16="http://schemas.microsoft.com/office/drawing/2014/main" xmlns="" id="{90E74BD8-61BC-4A62-BB88-CD0B52CB4D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0"/>
        </a:graphicData>
      </a:graphic>
    </xdr:graphicFrame>
    <xdr:clientData/>
  </xdr:twoCellAnchor>
  <xdr:twoCellAnchor>
    <xdr:from>
      <xdr:col>1</xdr:col>
      <xdr:colOff>171450</xdr:colOff>
      <xdr:row>60</xdr:row>
      <xdr:rowOff>0</xdr:rowOff>
    </xdr:from>
    <xdr:to>
      <xdr:col>4</xdr:col>
      <xdr:colOff>0</xdr:colOff>
      <xdr:row>60</xdr:row>
      <xdr:rowOff>0</xdr:rowOff>
    </xdr:to>
    <xdr:graphicFrame macro="">
      <xdr:nvGraphicFramePr>
        <xdr:cNvPr id="252" name="Wykres 161">
          <a:extLst>
            <a:ext uri="{FF2B5EF4-FFF2-40B4-BE49-F238E27FC236}">
              <a16:creationId xmlns:a16="http://schemas.microsoft.com/office/drawing/2014/main" xmlns="" id="{6C15125A-AF4A-4CD9-95D5-32752FB3FC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1"/>
        </a:graphicData>
      </a:graphic>
    </xdr:graphicFrame>
    <xdr:clientData/>
  </xdr:twoCellAnchor>
  <xdr:twoCellAnchor>
    <xdr:from>
      <xdr:col>0</xdr:col>
      <xdr:colOff>152400</xdr:colOff>
      <xdr:row>60</xdr:row>
      <xdr:rowOff>0</xdr:rowOff>
    </xdr:from>
    <xdr:to>
      <xdr:col>4</xdr:col>
      <xdr:colOff>0</xdr:colOff>
      <xdr:row>60</xdr:row>
      <xdr:rowOff>0</xdr:rowOff>
    </xdr:to>
    <xdr:graphicFrame macro="">
      <xdr:nvGraphicFramePr>
        <xdr:cNvPr id="253" name="Wykres 162">
          <a:extLst>
            <a:ext uri="{FF2B5EF4-FFF2-40B4-BE49-F238E27FC236}">
              <a16:creationId xmlns:a16="http://schemas.microsoft.com/office/drawing/2014/main" xmlns="" id="{F73C97A0-CE9D-4CE1-86E7-65D0E26B73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2"/>
        </a:graphicData>
      </a:graphic>
    </xdr:graphicFrame>
    <xdr:clientData/>
  </xdr:twoCellAnchor>
  <xdr:twoCellAnchor>
    <xdr:from>
      <xdr:col>3</xdr:col>
      <xdr:colOff>0</xdr:colOff>
      <xdr:row>60</xdr:row>
      <xdr:rowOff>0</xdr:rowOff>
    </xdr:from>
    <xdr:to>
      <xdr:col>3</xdr:col>
      <xdr:colOff>0</xdr:colOff>
      <xdr:row>60</xdr:row>
      <xdr:rowOff>0</xdr:rowOff>
    </xdr:to>
    <xdr:graphicFrame macro="">
      <xdr:nvGraphicFramePr>
        <xdr:cNvPr id="254" name="Wykres 163">
          <a:extLst>
            <a:ext uri="{FF2B5EF4-FFF2-40B4-BE49-F238E27FC236}">
              <a16:creationId xmlns:a16="http://schemas.microsoft.com/office/drawing/2014/main" xmlns="" id="{005FB865-2DF0-41EF-82D9-95D8A780F6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3"/>
        </a:graphicData>
      </a:graphic>
    </xdr:graphicFrame>
    <xdr:clientData/>
  </xdr:twoCellAnchor>
  <xdr:twoCellAnchor>
    <xdr:from>
      <xdr:col>1</xdr:col>
      <xdr:colOff>171450</xdr:colOff>
      <xdr:row>60</xdr:row>
      <xdr:rowOff>0</xdr:rowOff>
    </xdr:from>
    <xdr:to>
      <xdr:col>3</xdr:col>
      <xdr:colOff>0</xdr:colOff>
      <xdr:row>60</xdr:row>
      <xdr:rowOff>0</xdr:rowOff>
    </xdr:to>
    <xdr:graphicFrame macro="">
      <xdr:nvGraphicFramePr>
        <xdr:cNvPr id="255" name="Wykres 164">
          <a:extLst>
            <a:ext uri="{FF2B5EF4-FFF2-40B4-BE49-F238E27FC236}">
              <a16:creationId xmlns:a16="http://schemas.microsoft.com/office/drawing/2014/main" xmlns="" id="{C52ABC1A-1DB0-4225-8E8E-EB2FEE8898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4"/>
        </a:graphicData>
      </a:graphic>
    </xdr:graphicFrame>
    <xdr:clientData/>
  </xdr:twoCellAnchor>
  <xdr:twoCellAnchor>
    <xdr:from>
      <xdr:col>0</xdr:col>
      <xdr:colOff>152400</xdr:colOff>
      <xdr:row>60</xdr:row>
      <xdr:rowOff>0</xdr:rowOff>
    </xdr:from>
    <xdr:to>
      <xdr:col>3</xdr:col>
      <xdr:colOff>0</xdr:colOff>
      <xdr:row>60</xdr:row>
      <xdr:rowOff>0</xdr:rowOff>
    </xdr:to>
    <xdr:graphicFrame macro="">
      <xdr:nvGraphicFramePr>
        <xdr:cNvPr id="256" name="Wykres 165">
          <a:extLst>
            <a:ext uri="{FF2B5EF4-FFF2-40B4-BE49-F238E27FC236}">
              <a16:creationId xmlns:a16="http://schemas.microsoft.com/office/drawing/2014/main" xmlns="" id="{81B1ACB2-C12B-4CA9-B9A6-F252694F2A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5"/>
        </a:graphicData>
      </a:graphic>
    </xdr:graphicFrame>
    <xdr:clientData/>
  </xdr:twoCellAnchor>
  <xdr:twoCellAnchor>
    <xdr:from>
      <xdr:col>3</xdr:col>
      <xdr:colOff>0</xdr:colOff>
      <xdr:row>60</xdr:row>
      <xdr:rowOff>0</xdr:rowOff>
    </xdr:from>
    <xdr:to>
      <xdr:col>3</xdr:col>
      <xdr:colOff>0</xdr:colOff>
      <xdr:row>60</xdr:row>
      <xdr:rowOff>0</xdr:rowOff>
    </xdr:to>
    <xdr:graphicFrame macro="">
      <xdr:nvGraphicFramePr>
        <xdr:cNvPr id="257" name="Wykres 166">
          <a:extLst>
            <a:ext uri="{FF2B5EF4-FFF2-40B4-BE49-F238E27FC236}">
              <a16:creationId xmlns:a16="http://schemas.microsoft.com/office/drawing/2014/main" xmlns="" id="{7932A8DA-EB3F-4FAC-A8A0-C730252FBC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6"/>
        </a:graphicData>
      </a:graphic>
    </xdr:graphicFrame>
    <xdr:clientData/>
  </xdr:twoCellAnchor>
  <xdr:twoCellAnchor>
    <xdr:from>
      <xdr:col>1</xdr:col>
      <xdr:colOff>171450</xdr:colOff>
      <xdr:row>60</xdr:row>
      <xdr:rowOff>0</xdr:rowOff>
    </xdr:from>
    <xdr:to>
      <xdr:col>3</xdr:col>
      <xdr:colOff>0</xdr:colOff>
      <xdr:row>60</xdr:row>
      <xdr:rowOff>0</xdr:rowOff>
    </xdr:to>
    <xdr:graphicFrame macro="">
      <xdr:nvGraphicFramePr>
        <xdr:cNvPr id="258" name="Wykres 167">
          <a:extLst>
            <a:ext uri="{FF2B5EF4-FFF2-40B4-BE49-F238E27FC236}">
              <a16:creationId xmlns:a16="http://schemas.microsoft.com/office/drawing/2014/main" xmlns="" id="{3620A616-2026-47F0-8823-4A1ABED829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7"/>
        </a:graphicData>
      </a:graphic>
    </xdr:graphicFrame>
    <xdr:clientData/>
  </xdr:twoCellAnchor>
  <xdr:twoCellAnchor>
    <xdr:from>
      <xdr:col>0</xdr:col>
      <xdr:colOff>152400</xdr:colOff>
      <xdr:row>60</xdr:row>
      <xdr:rowOff>0</xdr:rowOff>
    </xdr:from>
    <xdr:to>
      <xdr:col>3</xdr:col>
      <xdr:colOff>0</xdr:colOff>
      <xdr:row>60</xdr:row>
      <xdr:rowOff>0</xdr:rowOff>
    </xdr:to>
    <xdr:graphicFrame macro="">
      <xdr:nvGraphicFramePr>
        <xdr:cNvPr id="259" name="Wykres 168">
          <a:extLst>
            <a:ext uri="{FF2B5EF4-FFF2-40B4-BE49-F238E27FC236}">
              <a16:creationId xmlns:a16="http://schemas.microsoft.com/office/drawing/2014/main" xmlns="" id="{EB5CCFFF-970C-4C84-A011-0B8320BFD6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8"/>
        </a:graphicData>
      </a:graphic>
    </xdr:graphicFrame>
    <xdr:clientData/>
  </xdr:twoCellAnchor>
  <xdr:twoCellAnchor>
    <xdr:from>
      <xdr:col>3</xdr:col>
      <xdr:colOff>57150</xdr:colOff>
      <xdr:row>60</xdr:row>
      <xdr:rowOff>0</xdr:rowOff>
    </xdr:from>
    <xdr:to>
      <xdr:col>4</xdr:col>
      <xdr:colOff>0</xdr:colOff>
      <xdr:row>60</xdr:row>
      <xdr:rowOff>0</xdr:rowOff>
    </xdr:to>
    <xdr:graphicFrame macro="">
      <xdr:nvGraphicFramePr>
        <xdr:cNvPr id="260" name="Wykres 169">
          <a:extLst>
            <a:ext uri="{FF2B5EF4-FFF2-40B4-BE49-F238E27FC236}">
              <a16:creationId xmlns:a16="http://schemas.microsoft.com/office/drawing/2014/main" xmlns="" id="{2F259D6E-642C-4FF3-8595-A073B30F736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9"/>
        </a:graphicData>
      </a:graphic>
    </xdr:graphicFrame>
    <xdr:clientData/>
  </xdr:twoCellAnchor>
  <xdr:twoCellAnchor>
    <xdr:from>
      <xdr:col>1</xdr:col>
      <xdr:colOff>171450</xdr:colOff>
      <xdr:row>60</xdr:row>
      <xdr:rowOff>0</xdr:rowOff>
    </xdr:from>
    <xdr:to>
      <xdr:col>4</xdr:col>
      <xdr:colOff>0</xdr:colOff>
      <xdr:row>60</xdr:row>
      <xdr:rowOff>0</xdr:rowOff>
    </xdr:to>
    <xdr:graphicFrame macro="">
      <xdr:nvGraphicFramePr>
        <xdr:cNvPr id="261" name="Wykres 170">
          <a:extLst>
            <a:ext uri="{FF2B5EF4-FFF2-40B4-BE49-F238E27FC236}">
              <a16:creationId xmlns:a16="http://schemas.microsoft.com/office/drawing/2014/main" xmlns="" id="{282FDF57-4635-4B1D-94F2-58A81AA4A8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0"/>
        </a:graphicData>
      </a:graphic>
    </xdr:graphicFrame>
    <xdr:clientData/>
  </xdr:twoCellAnchor>
  <xdr:twoCellAnchor>
    <xdr:from>
      <xdr:col>0</xdr:col>
      <xdr:colOff>152400</xdr:colOff>
      <xdr:row>60</xdr:row>
      <xdr:rowOff>0</xdr:rowOff>
    </xdr:from>
    <xdr:to>
      <xdr:col>4</xdr:col>
      <xdr:colOff>0</xdr:colOff>
      <xdr:row>60</xdr:row>
      <xdr:rowOff>0</xdr:rowOff>
    </xdr:to>
    <xdr:graphicFrame macro="">
      <xdr:nvGraphicFramePr>
        <xdr:cNvPr id="262" name="Wykres 171">
          <a:extLst>
            <a:ext uri="{FF2B5EF4-FFF2-40B4-BE49-F238E27FC236}">
              <a16:creationId xmlns:a16="http://schemas.microsoft.com/office/drawing/2014/main" xmlns="" id="{ADCF3007-CFA9-4F0B-A698-54D0FBD004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1"/>
        </a:graphicData>
      </a:graphic>
    </xdr:graphicFrame>
    <xdr:clientData/>
  </xdr:twoCellAnchor>
  <xdr:twoCellAnchor>
    <xdr:from>
      <xdr:col>3</xdr:col>
      <xdr:colOff>57150</xdr:colOff>
      <xdr:row>60</xdr:row>
      <xdr:rowOff>0</xdr:rowOff>
    </xdr:from>
    <xdr:to>
      <xdr:col>4</xdr:col>
      <xdr:colOff>0</xdr:colOff>
      <xdr:row>60</xdr:row>
      <xdr:rowOff>0</xdr:rowOff>
    </xdr:to>
    <xdr:graphicFrame macro="">
      <xdr:nvGraphicFramePr>
        <xdr:cNvPr id="263" name="Wykres 172">
          <a:extLst>
            <a:ext uri="{FF2B5EF4-FFF2-40B4-BE49-F238E27FC236}">
              <a16:creationId xmlns:a16="http://schemas.microsoft.com/office/drawing/2014/main" xmlns="" id="{2FF01562-F677-47DA-90E5-C45D145ADF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2"/>
        </a:graphicData>
      </a:graphic>
    </xdr:graphicFrame>
    <xdr:clientData/>
  </xdr:twoCellAnchor>
  <xdr:twoCellAnchor>
    <xdr:from>
      <xdr:col>1</xdr:col>
      <xdr:colOff>171450</xdr:colOff>
      <xdr:row>60</xdr:row>
      <xdr:rowOff>0</xdr:rowOff>
    </xdr:from>
    <xdr:to>
      <xdr:col>4</xdr:col>
      <xdr:colOff>0</xdr:colOff>
      <xdr:row>60</xdr:row>
      <xdr:rowOff>0</xdr:rowOff>
    </xdr:to>
    <xdr:graphicFrame macro="">
      <xdr:nvGraphicFramePr>
        <xdr:cNvPr id="264" name="Wykres 173">
          <a:extLst>
            <a:ext uri="{FF2B5EF4-FFF2-40B4-BE49-F238E27FC236}">
              <a16:creationId xmlns:a16="http://schemas.microsoft.com/office/drawing/2014/main" xmlns="" id="{8E33F560-2578-4516-8EC1-C95A722BB8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3"/>
        </a:graphicData>
      </a:graphic>
    </xdr:graphicFrame>
    <xdr:clientData/>
  </xdr:twoCellAnchor>
  <xdr:twoCellAnchor>
    <xdr:from>
      <xdr:col>0</xdr:col>
      <xdr:colOff>152400</xdr:colOff>
      <xdr:row>60</xdr:row>
      <xdr:rowOff>0</xdr:rowOff>
    </xdr:from>
    <xdr:to>
      <xdr:col>4</xdr:col>
      <xdr:colOff>0</xdr:colOff>
      <xdr:row>60</xdr:row>
      <xdr:rowOff>0</xdr:rowOff>
    </xdr:to>
    <xdr:graphicFrame macro="">
      <xdr:nvGraphicFramePr>
        <xdr:cNvPr id="265" name="Wykres 174">
          <a:extLst>
            <a:ext uri="{FF2B5EF4-FFF2-40B4-BE49-F238E27FC236}">
              <a16:creationId xmlns:a16="http://schemas.microsoft.com/office/drawing/2014/main" xmlns="" id="{39E78A80-489A-4BF4-BB4C-5272EE5AE5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4"/>
        </a:graphicData>
      </a:graphic>
    </xdr:graphicFrame>
    <xdr:clientData/>
  </xdr:twoCellAnchor>
  <xdr:twoCellAnchor>
    <xdr:from>
      <xdr:col>3</xdr:col>
      <xdr:colOff>57150</xdr:colOff>
      <xdr:row>60</xdr:row>
      <xdr:rowOff>0</xdr:rowOff>
    </xdr:from>
    <xdr:to>
      <xdr:col>4</xdr:col>
      <xdr:colOff>0</xdr:colOff>
      <xdr:row>60</xdr:row>
      <xdr:rowOff>0</xdr:rowOff>
    </xdr:to>
    <xdr:graphicFrame macro="">
      <xdr:nvGraphicFramePr>
        <xdr:cNvPr id="266" name="Wykres 175">
          <a:extLst>
            <a:ext uri="{FF2B5EF4-FFF2-40B4-BE49-F238E27FC236}">
              <a16:creationId xmlns:a16="http://schemas.microsoft.com/office/drawing/2014/main" xmlns="" id="{5BDDEF41-06AD-4FE0-B210-85FAFE2728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5"/>
        </a:graphicData>
      </a:graphic>
    </xdr:graphicFrame>
    <xdr:clientData/>
  </xdr:twoCellAnchor>
  <xdr:twoCellAnchor>
    <xdr:from>
      <xdr:col>1</xdr:col>
      <xdr:colOff>171450</xdr:colOff>
      <xdr:row>60</xdr:row>
      <xdr:rowOff>0</xdr:rowOff>
    </xdr:from>
    <xdr:to>
      <xdr:col>4</xdr:col>
      <xdr:colOff>0</xdr:colOff>
      <xdr:row>60</xdr:row>
      <xdr:rowOff>0</xdr:rowOff>
    </xdr:to>
    <xdr:graphicFrame macro="">
      <xdr:nvGraphicFramePr>
        <xdr:cNvPr id="267" name="Wykres 176">
          <a:extLst>
            <a:ext uri="{FF2B5EF4-FFF2-40B4-BE49-F238E27FC236}">
              <a16:creationId xmlns:a16="http://schemas.microsoft.com/office/drawing/2014/main" xmlns="" id="{FBFD93B8-F716-43FE-9E0A-F8496A9DCE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6"/>
        </a:graphicData>
      </a:graphic>
    </xdr:graphicFrame>
    <xdr:clientData/>
  </xdr:twoCellAnchor>
  <xdr:twoCellAnchor>
    <xdr:from>
      <xdr:col>0</xdr:col>
      <xdr:colOff>152400</xdr:colOff>
      <xdr:row>60</xdr:row>
      <xdr:rowOff>0</xdr:rowOff>
    </xdr:from>
    <xdr:to>
      <xdr:col>4</xdr:col>
      <xdr:colOff>0</xdr:colOff>
      <xdr:row>60</xdr:row>
      <xdr:rowOff>0</xdr:rowOff>
    </xdr:to>
    <xdr:graphicFrame macro="">
      <xdr:nvGraphicFramePr>
        <xdr:cNvPr id="268" name="Wykres 177">
          <a:extLst>
            <a:ext uri="{FF2B5EF4-FFF2-40B4-BE49-F238E27FC236}">
              <a16:creationId xmlns:a16="http://schemas.microsoft.com/office/drawing/2014/main" xmlns="" id="{BCD4D104-8BFD-4876-A884-0BBB486E69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7"/>
        </a:graphicData>
      </a:graphic>
    </xdr:graphicFrame>
    <xdr:clientData/>
  </xdr:twoCellAnchor>
  <xdr:twoCellAnchor>
    <xdr:from>
      <xdr:col>3</xdr:col>
      <xdr:colOff>57150</xdr:colOff>
      <xdr:row>60</xdr:row>
      <xdr:rowOff>0</xdr:rowOff>
    </xdr:from>
    <xdr:to>
      <xdr:col>4</xdr:col>
      <xdr:colOff>0</xdr:colOff>
      <xdr:row>60</xdr:row>
      <xdr:rowOff>0</xdr:rowOff>
    </xdr:to>
    <xdr:graphicFrame macro="">
      <xdr:nvGraphicFramePr>
        <xdr:cNvPr id="269" name="Wykres 178">
          <a:extLst>
            <a:ext uri="{FF2B5EF4-FFF2-40B4-BE49-F238E27FC236}">
              <a16:creationId xmlns:a16="http://schemas.microsoft.com/office/drawing/2014/main" xmlns="" id="{1BE7EA8F-013A-433D-B903-D7693B5D82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8"/>
        </a:graphicData>
      </a:graphic>
    </xdr:graphicFrame>
    <xdr:clientData/>
  </xdr:twoCellAnchor>
  <xdr:twoCellAnchor>
    <xdr:from>
      <xdr:col>1</xdr:col>
      <xdr:colOff>171450</xdr:colOff>
      <xdr:row>60</xdr:row>
      <xdr:rowOff>0</xdr:rowOff>
    </xdr:from>
    <xdr:to>
      <xdr:col>4</xdr:col>
      <xdr:colOff>0</xdr:colOff>
      <xdr:row>60</xdr:row>
      <xdr:rowOff>0</xdr:rowOff>
    </xdr:to>
    <xdr:graphicFrame macro="">
      <xdr:nvGraphicFramePr>
        <xdr:cNvPr id="270" name="Wykres 179">
          <a:extLst>
            <a:ext uri="{FF2B5EF4-FFF2-40B4-BE49-F238E27FC236}">
              <a16:creationId xmlns:a16="http://schemas.microsoft.com/office/drawing/2014/main" xmlns="" id="{8B5984D5-76EF-4C96-BD26-FE34E92F7F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9"/>
        </a:graphicData>
      </a:graphic>
    </xdr:graphicFrame>
    <xdr:clientData/>
  </xdr:twoCellAnchor>
  <xdr:twoCellAnchor>
    <xdr:from>
      <xdr:col>0</xdr:col>
      <xdr:colOff>152400</xdr:colOff>
      <xdr:row>60</xdr:row>
      <xdr:rowOff>0</xdr:rowOff>
    </xdr:from>
    <xdr:to>
      <xdr:col>4</xdr:col>
      <xdr:colOff>0</xdr:colOff>
      <xdr:row>60</xdr:row>
      <xdr:rowOff>0</xdr:rowOff>
    </xdr:to>
    <xdr:graphicFrame macro="">
      <xdr:nvGraphicFramePr>
        <xdr:cNvPr id="271" name="Wykres 180">
          <a:extLst>
            <a:ext uri="{FF2B5EF4-FFF2-40B4-BE49-F238E27FC236}">
              <a16:creationId xmlns:a16="http://schemas.microsoft.com/office/drawing/2014/main" xmlns="" id="{14FBEB24-07CB-4369-A579-46F72AD0AF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0"/>
        </a:graphicData>
      </a:graphic>
    </xdr:graphicFrame>
    <xdr:clientData/>
  </xdr:twoCellAnchor>
  <xdr:twoCellAnchor>
    <xdr:from>
      <xdr:col>3</xdr:col>
      <xdr:colOff>0</xdr:colOff>
      <xdr:row>60</xdr:row>
      <xdr:rowOff>0</xdr:rowOff>
    </xdr:from>
    <xdr:to>
      <xdr:col>3</xdr:col>
      <xdr:colOff>0</xdr:colOff>
      <xdr:row>60</xdr:row>
      <xdr:rowOff>0</xdr:rowOff>
    </xdr:to>
    <xdr:graphicFrame macro="">
      <xdr:nvGraphicFramePr>
        <xdr:cNvPr id="272" name="Wykres 181">
          <a:extLst>
            <a:ext uri="{FF2B5EF4-FFF2-40B4-BE49-F238E27FC236}">
              <a16:creationId xmlns:a16="http://schemas.microsoft.com/office/drawing/2014/main" xmlns="" id="{60A58FB9-368E-4B6D-9C73-773EABB82A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1"/>
        </a:graphicData>
      </a:graphic>
    </xdr:graphicFrame>
    <xdr:clientData/>
  </xdr:twoCellAnchor>
  <xdr:twoCellAnchor>
    <xdr:from>
      <xdr:col>1</xdr:col>
      <xdr:colOff>171450</xdr:colOff>
      <xdr:row>60</xdr:row>
      <xdr:rowOff>0</xdr:rowOff>
    </xdr:from>
    <xdr:to>
      <xdr:col>3</xdr:col>
      <xdr:colOff>0</xdr:colOff>
      <xdr:row>60</xdr:row>
      <xdr:rowOff>0</xdr:rowOff>
    </xdr:to>
    <xdr:graphicFrame macro="">
      <xdr:nvGraphicFramePr>
        <xdr:cNvPr id="273" name="Wykres 182">
          <a:extLst>
            <a:ext uri="{FF2B5EF4-FFF2-40B4-BE49-F238E27FC236}">
              <a16:creationId xmlns:a16="http://schemas.microsoft.com/office/drawing/2014/main" xmlns="" id="{5BAFA075-44BE-48ED-A6E7-DC7AB3DC44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2"/>
        </a:graphicData>
      </a:graphic>
    </xdr:graphicFrame>
    <xdr:clientData/>
  </xdr:twoCellAnchor>
  <xdr:twoCellAnchor>
    <xdr:from>
      <xdr:col>0</xdr:col>
      <xdr:colOff>152400</xdr:colOff>
      <xdr:row>60</xdr:row>
      <xdr:rowOff>0</xdr:rowOff>
    </xdr:from>
    <xdr:to>
      <xdr:col>3</xdr:col>
      <xdr:colOff>0</xdr:colOff>
      <xdr:row>60</xdr:row>
      <xdr:rowOff>0</xdr:rowOff>
    </xdr:to>
    <xdr:graphicFrame macro="">
      <xdr:nvGraphicFramePr>
        <xdr:cNvPr id="274" name="Wykres 183">
          <a:extLst>
            <a:ext uri="{FF2B5EF4-FFF2-40B4-BE49-F238E27FC236}">
              <a16:creationId xmlns:a16="http://schemas.microsoft.com/office/drawing/2014/main" xmlns="" id="{1A24B4B5-0B04-4606-9B29-4F18D44014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3"/>
        </a:graphicData>
      </a:graphic>
    </xdr:graphicFrame>
    <xdr:clientData/>
  </xdr:twoCellAnchor>
  <xdr:twoCellAnchor>
    <xdr:from>
      <xdr:col>3</xdr:col>
      <xdr:colOff>0</xdr:colOff>
      <xdr:row>60</xdr:row>
      <xdr:rowOff>0</xdr:rowOff>
    </xdr:from>
    <xdr:to>
      <xdr:col>3</xdr:col>
      <xdr:colOff>0</xdr:colOff>
      <xdr:row>60</xdr:row>
      <xdr:rowOff>0</xdr:rowOff>
    </xdr:to>
    <xdr:graphicFrame macro="">
      <xdr:nvGraphicFramePr>
        <xdr:cNvPr id="275" name="Wykres 184">
          <a:extLst>
            <a:ext uri="{FF2B5EF4-FFF2-40B4-BE49-F238E27FC236}">
              <a16:creationId xmlns:a16="http://schemas.microsoft.com/office/drawing/2014/main" xmlns="" id="{41140619-DB1D-473A-8D1F-EAB7BF96197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4"/>
        </a:graphicData>
      </a:graphic>
    </xdr:graphicFrame>
    <xdr:clientData/>
  </xdr:twoCellAnchor>
  <xdr:twoCellAnchor>
    <xdr:from>
      <xdr:col>1</xdr:col>
      <xdr:colOff>171450</xdr:colOff>
      <xdr:row>60</xdr:row>
      <xdr:rowOff>0</xdr:rowOff>
    </xdr:from>
    <xdr:to>
      <xdr:col>3</xdr:col>
      <xdr:colOff>0</xdr:colOff>
      <xdr:row>60</xdr:row>
      <xdr:rowOff>0</xdr:rowOff>
    </xdr:to>
    <xdr:graphicFrame macro="">
      <xdr:nvGraphicFramePr>
        <xdr:cNvPr id="276" name="Wykres 185">
          <a:extLst>
            <a:ext uri="{FF2B5EF4-FFF2-40B4-BE49-F238E27FC236}">
              <a16:creationId xmlns:a16="http://schemas.microsoft.com/office/drawing/2014/main" xmlns="" id="{BD40007C-3969-435C-9351-D41134A1D3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5"/>
        </a:graphicData>
      </a:graphic>
    </xdr:graphicFrame>
    <xdr:clientData/>
  </xdr:twoCellAnchor>
  <xdr:twoCellAnchor>
    <xdr:from>
      <xdr:col>0</xdr:col>
      <xdr:colOff>152400</xdr:colOff>
      <xdr:row>60</xdr:row>
      <xdr:rowOff>0</xdr:rowOff>
    </xdr:from>
    <xdr:to>
      <xdr:col>3</xdr:col>
      <xdr:colOff>0</xdr:colOff>
      <xdr:row>60</xdr:row>
      <xdr:rowOff>0</xdr:rowOff>
    </xdr:to>
    <xdr:graphicFrame macro="">
      <xdr:nvGraphicFramePr>
        <xdr:cNvPr id="277" name="Wykres 186">
          <a:extLst>
            <a:ext uri="{FF2B5EF4-FFF2-40B4-BE49-F238E27FC236}">
              <a16:creationId xmlns:a16="http://schemas.microsoft.com/office/drawing/2014/main" xmlns="" id="{CAA7CD54-76BE-4F2E-9ADD-EAE28E8F2D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0"/>
  <sheetViews>
    <sheetView tabSelected="1" zoomScale="70" zoomScaleNormal="70" workbookViewId="0">
      <pane xSplit="4" ySplit="6" topLeftCell="E7" activePane="bottomRight" state="frozen"/>
      <selection pane="topRight" activeCell="E1" sqref="E1"/>
      <selection pane="bottomLeft" activeCell="A7" sqref="A7"/>
      <selection pane="bottomRight" activeCell="W19" sqref="W18:W19"/>
    </sheetView>
  </sheetViews>
  <sheetFormatPr defaultRowHeight="12.75" x14ac:dyDescent="0.2"/>
  <cols>
    <col min="1" max="1" width="4.85546875" style="52" customWidth="1"/>
    <col min="2" max="2" width="7.5703125" style="48" customWidth="1"/>
    <col min="3" max="3" width="6.140625" style="42" customWidth="1"/>
    <col min="4" max="4" width="62.140625" style="47" customWidth="1"/>
    <col min="5" max="5" width="33" style="38" customWidth="1"/>
    <col min="6" max="6" width="15.42578125" style="85" customWidth="1"/>
    <col min="7" max="7" width="18.42578125" style="38" customWidth="1"/>
    <col min="8" max="8" width="15.7109375" style="38" hidden="1" customWidth="1"/>
    <col min="9" max="9" width="18.5703125" style="38" customWidth="1"/>
    <col min="10" max="10" width="15.7109375" style="38" customWidth="1"/>
  </cols>
  <sheetData>
    <row r="1" spans="1:16" s="5" customFormat="1" ht="16.5" customHeight="1" x14ac:dyDescent="0.2">
      <c r="A1" s="52"/>
      <c r="B1" s="48"/>
      <c r="C1" s="8"/>
      <c r="D1" s="43"/>
      <c r="E1" s="88"/>
      <c r="F1" s="77"/>
      <c r="G1" s="88"/>
      <c r="H1" s="106"/>
      <c r="I1" s="88"/>
      <c r="J1" s="106" t="s">
        <v>58</v>
      </c>
      <c r="K1"/>
      <c r="L1"/>
      <c r="M1"/>
      <c r="N1"/>
      <c r="O1"/>
      <c r="P1"/>
    </row>
    <row r="2" spans="1:16" s="5" customFormat="1" ht="16.5" customHeight="1" x14ac:dyDescent="0.2">
      <c r="A2" s="52"/>
      <c r="B2" s="48"/>
      <c r="C2" s="8"/>
      <c r="D2" s="43"/>
      <c r="E2" s="88"/>
      <c r="F2" s="78"/>
      <c r="G2" s="88"/>
      <c r="H2" s="105"/>
      <c r="I2" s="88"/>
      <c r="J2" s="105" t="s">
        <v>8</v>
      </c>
      <c r="K2"/>
      <c r="L2"/>
      <c r="M2"/>
      <c r="N2"/>
      <c r="O2"/>
      <c r="P2"/>
    </row>
    <row r="3" spans="1:16" s="5" customFormat="1" ht="16.5" customHeight="1" x14ac:dyDescent="0.2">
      <c r="A3" s="52"/>
      <c r="B3" s="48"/>
      <c r="C3" s="8"/>
      <c r="D3" s="43"/>
      <c r="E3" s="88"/>
      <c r="F3" s="78"/>
      <c r="G3" s="88"/>
      <c r="H3" s="105"/>
      <c r="I3" s="88"/>
      <c r="J3" s="105" t="s">
        <v>30</v>
      </c>
      <c r="K3"/>
      <c r="L3"/>
      <c r="M3"/>
      <c r="N3"/>
      <c r="O3"/>
      <c r="P3"/>
    </row>
    <row r="4" spans="1:16" s="5" customFormat="1" ht="18" customHeight="1" x14ac:dyDescent="0.2">
      <c r="A4" s="130" t="s">
        <v>15</v>
      </c>
      <c r="B4" s="130"/>
      <c r="C4" s="130"/>
      <c r="D4" s="130"/>
      <c r="E4" s="130"/>
      <c r="F4" s="98"/>
      <c r="G4" s="100"/>
      <c r="H4" s="99"/>
      <c r="I4" s="100"/>
      <c r="J4" s="99"/>
      <c r="K4"/>
      <c r="L4"/>
      <c r="M4"/>
      <c r="N4"/>
      <c r="O4"/>
      <c r="P4"/>
    </row>
    <row r="5" spans="1:16" s="7" customFormat="1" ht="66.75" customHeight="1" x14ac:dyDescent="0.25">
      <c r="A5" s="53" t="s">
        <v>0</v>
      </c>
      <c r="B5" s="53" t="s">
        <v>7</v>
      </c>
      <c r="C5" s="9" t="s">
        <v>1</v>
      </c>
      <c r="D5" s="10" t="s">
        <v>2</v>
      </c>
      <c r="E5" s="10" t="s">
        <v>10</v>
      </c>
      <c r="F5" s="93" t="s">
        <v>23</v>
      </c>
      <c r="G5" s="93" t="s">
        <v>59</v>
      </c>
      <c r="H5" s="93" t="s">
        <v>24</v>
      </c>
      <c r="I5" s="93" t="s">
        <v>50</v>
      </c>
      <c r="J5" s="93" t="s">
        <v>24</v>
      </c>
      <c r="K5"/>
      <c r="L5"/>
      <c r="M5"/>
      <c r="N5"/>
      <c r="O5"/>
      <c r="P5"/>
    </row>
    <row r="6" spans="1:16" s="5" customFormat="1" ht="18.75" customHeight="1" x14ac:dyDescent="0.2">
      <c r="A6" s="131" t="s">
        <v>19</v>
      </c>
      <c r="B6" s="131"/>
      <c r="C6" s="131"/>
      <c r="D6" s="131"/>
      <c r="E6" s="131"/>
      <c r="F6" s="103"/>
      <c r="G6" s="102"/>
      <c r="H6" s="92"/>
      <c r="I6" s="123"/>
      <c r="J6" s="92"/>
      <c r="K6"/>
      <c r="L6"/>
      <c r="M6"/>
      <c r="N6"/>
      <c r="O6"/>
      <c r="P6"/>
    </row>
    <row r="7" spans="1:16" s="16" customFormat="1" ht="41.25" customHeight="1" x14ac:dyDescent="0.2">
      <c r="A7" s="51">
        <v>756</v>
      </c>
      <c r="B7" s="49"/>
      <c r="C7" s="22"/>
      <c r="D7" s="76" t="s">
        <v>22</v>
      </c>
      <c r="E7" s="30"/>
      <c r="F7" s="70">
        <v>83507096</v>
      </c>
      <c r="G7" s="70">
        <f>G8</f>
        <v>400</v>
      </c>
      <c r="H7" s="94">
        <f>SUM(F7:G7)</f>
        <v>83507496</v>
      </c>
      <c r="I7" s="70">
        <f>I8</f>
        <v>0</v>
      </c>
      <c r="J7" s="94">
        <f>SUM(H7:I7)</f>
        <v>83507496</v>
      </c>
      <c r="K7"/>
      <c r="L7"/>
      <c r="M7"/>
      <c r="N7"/>
      <c r="O7"/>
      <c r="P7"/>
    </row>
    <row r="8" spans="1:16" s="3" customFormat="1" ht="28.5" customHeight="1" x14ac:dyDescent="0.2">
      <c r="A8" s="54"/>
      <c r="B8" s="56">
        <v>75618</v>
      </c>
      <c r="C8" s="11"/>
      <c r="D8" s="17" t="s">
        <v>5</v>
      </c>
      <c r="E8" s="26"/>
      <c r="F8" s="71">
        <v>1811200</v>
      </c>
      <c r="G8" s="71">
        <f>G9+G11</f>
        <v>400</v>
      </c>
      <c r="H8" s="95">
        <f t="shared" ref="H8:H10" si="0">SUM(F8:G8)</f>
        <v>1811600</v>
      </c>
      <c r="I8" s="71">
        <f>I9+I11</f>
        <v>0</v>
      </c>
      <c r="J8" s="95">
        <f t="shared" ref="J8:J12" si="1">SUM(H8:I8)</f>
        <v>1811600</v>
      </c>
      <c r="K8"/>
      <c r="L8"/>
      <c r="M8"/>
      <c r="N8"/>
      <c r="O8"/>
      <c r="P8"/>
    </row>
    <row r="9" spans="1:16" s="4" customFormat="1" ht="26.25" customHeight="1" x14ac:dyDescent="0.2">
      <c r="A9" s="54"/>
      <c r="B9" s="54"/>
      <c r="C9" s="65" t="s">
        <v>31</v>
      </c>
      <c r="D9" s="18" t="s">
        <v>32</v>
      </c>
      <c r="E9" s="24"/>
      <c r="F9" s="68">
        <f>F10</f>
        <v>0</v>
      </c>
      <c r="G9" s="68">
        <f>G10</f>
        <v>100</v>
      </c>
      <c r="H9" s="96">
        <f t="shared" si="0"/>
        <v>100</v>
      </c>
      <c r="I9" s="68">
        <f>I10</f>
        <v>0</v>
      </c>
      <c r="J9" s="96">
        <f t="shared" si="1"/>
        <v>100</v>
      </c>
      <c r="K9"/>
      <c r="L9"/>
      <c r="M9"/>
      <c r="N9"/>
      <c r="O9"/>
      <c r="P9"/>
    </row>
    <row r="10" spans="1:16" s="1" customFormat="1" ht="16.5" customHeight="1" x14ac:dyDescent="0.2">
      <c r="A10" s="55"/>
      <c r="B10" s="55"/>
      <c r="C10" s="89"/>
      <c r="D10" s="90" t="s">
        <v>20</v>
      </c>
      <c r="E10" s="24" t="s">
        <v>33</v>
      </c>
      <c r="F10" s="69">
        <v>0</v>
      </c>
      <c r="G10" s="69">
        <v>100</v>
      </c>
      <c r="H10" s="97">
        <f t="shared" si="0"/>
        <v>100</v>
      </c>
      <c r="I10" s="69"/>
      <c r="J10" s="97">
        <f t="shared" si="1"/>
        <v>100</v>
      </c>
      <c r="K10"/>
      <c r="L10"/>
      <c r="M10"/>
      <c r="N10"/>
      <c r="O10"/>
      <c r="P10"/>
    </row>
    <row r="11" spans="1:16" s="1" customFormat="1" ht="16.5" customHeight="1" x14ac:dyDescent="0.2">
      <c r="A11" s="54"/>
      <c r="B11" s="54"/>
      <c r="C11" s="65" t="s">
        <v>34</v>
      </c>
      <c r="D11" s="107" t="s">
        <v>16</v>
      </c>
      <c r="E11" s="24"/>
      <c r="F11" s="68">
        <f>F12</f>
        <v>200</v>
      </c>
      <c r="G11" s="68">
        <f>G12</f>
        <v>300</v>
      </c>
      <c r="H11" s="96">
        <f t="shared" ref="H11:H12" si="2">SUM(F11:G11)</f>
        <v>500</v>
      </c>
      <c r="I11" s="68">
        <f>I12</f>
        <v>0</v>
      </c>
      <c r="J11" s="96">
        <f t="shared" si="1"/>
        <v>500</v>
      </c>
      <c r="K11"/>
      <c r="L11"/>
      <c r="M11"/>
      <c r="N11"/>
      <c r="O11"/>
      <c r="P11"/>
    </row>
    <row r="12" spans="1:16" s="1" customFormat="1" ht="16.5" customHeight="1" x14ac:dyDescent="0.2">
      <c r="A12" s="54"/>
      <c r="B12" s="54"/>
      <c r="C12" s="108"/>
      <c r="D12" s="90" t="s">
        <v>20</v>
      </c>
      <c r="E12" s="24" t="s">
        <v>33</v>
      </c>
      <c r="F12" s="69">
        <v>200</v>
      </c>
      <c r="G12" s="69">
        <v>300</v>
      </c>
      <c r="H12" s="97">
        <f t="shared" si="2"/>
        <v>500</v>
      </c>
      <c r="I12" s="69"/>
      <c r="J12" s="97">
        <f t="shared" si="1"/>
        <v>500</v>
      </c>
      <c r="K12"/>
      <c r="L12"/>
      <c r="M12"/>
      <c r="N12"/>
      <c r="O12"/>
      <c r="P12"/>
    </row>
    <row r="13" spans="1:16" s="1" customFormat="1" ht="18" customHeight="1" x14ac:dyDescent="0.2">
      <c r="A13" s="51">
        <v>801</v>
      </c>
      <c r="B13" s="50"/>
      <c r="C13" s="20"/>
      <c r="D13" s="21" t="s">
        <v>35</v>
      </c>
      <c r="E13" s="109"/>
      <c r="F13" s="110">
        <v>837125.27</v>
      </c>
      <c r="G13" s="110">
        <f>G14++G17</f>
        <v>0</v>
      </c>
      <c r="H13" s="94">
        <f>SUM(F13:G13)</f>
        <v>837125.27</v>
      </c>
      <c r="I13" s="110">
        <f>I14++I17</f>
        <v>0</v>
      </c>
      <c r="J13" s="94">
        <f>SUM(H13:I13)</f>
        <v>837125.27</v>
      </c>
      <c r="K13"/>
      <c r="L13"/>
      <c r="M13"/>
      <c r="N13"/>
      <c r="O13"/>
      <c r="P13"/>
    </row>
    <row r="14" spans="1:16" s="1" customFormat="1" ht="16.5" customHeight="1" x14ac:dyDescent="0.2">
      <c r="A14" s="54"/>
      <c r="B14" s="56">
        <v>80101</v>
      </c>
      <c r="C14" s="111"/>
      <c r="D14" s="17" t="s">
        <v>36</v>
      </c>
      <c r="E14" s="112"/>
      <c r="F14" s="113">
        <f>F15</f>
        <v>1055.6500000000001</v>
      </c>
      <c r="G14" s="113">
        <f>G15</f>
        <v>-758.19</v>
      </c>
      <c r="H14" s="95">
        <f t="shared" ref="H14:H19" si="3">SUM(F14:G14)</f>
        <v>297.46000000000004</v>
      </c>
      <c r="I14" s="113">
        <f>I15</f>
        <v>0</v>
      </c>
      <c r="J14" s="95">
        <f t="shared" ref="J14:J19" si="4">SUM(H14:I14)</f>
        <v>297.46000000000004</v>
      </c>
      <c r="K14"/>
      <c r="L14"/>
      <c r="M14"/>
      <c r="N14"/>
      <c r="O14"/>
      <c r="P14"/>
    </row>
    <row r="15" spans="1:16" s="1" customFormat="1" ht="28.5" customHeight="1" x14ac:dyDescent="0.2">
      <c r="A15" s="54"/>
      <c r="B15" s="54"/>
      <c r="C15" s="65">
        <v>2400</v>
      </c>
      <c r="D15" s="18" t="s">
        <v>37</v>
      </c>
      <c r="E15" s="114"/>
      <c r="F15" s="115">
        <f>F16</f>
        <v>1055.6500000000001</v>
      </c>
      <c r="G15" s="115">
        <f>G16</f>
        <v>-758.19</v>
      </c>
      <c r="H15" s="96">
        <f t="shared" si="3"/>
        <v>297.46000000000004</v>
      </c>
      <c r="I15" s="115">
        <f>I16</f>
        <v>0</v>
      </c>
      <c r="J15" s="96">
        <f t="shared" si="4"/>
        <v>297.46000000000004</v>
      </c>
      <c r="K15"/>
      <c r="L15"/>
      <c r="M15"/>
      <c r="N15"/>
      <c r="O15"/>
      <c r="P15"/>
    </row>
    <row r="16" spans="1:16" s="1" customFormat="1" ht="16.5" customHeight="1" x14ac:dyDescent="0.2">
      <c r="A16" s="54"/>
      <c r="B16" s="54"/>
      <c r="C16" s="108"/>
      <c r="D16" s="90" t="s">
        <v>20</v>
      </c>
      <c r="E16" s="24" t="s">
        <v>9</v>
      </c>
      <c r="F16" s="116">
        <v>1055.6500000000001</v>
      </c>
      <c r="G16" s="117">
        <v>-758.19</v>
      </c>
      <c r="H16" s="97">
        <f t="shared" si="3"/>
        <v>297.46000000000004</v>
      </c>
      <c r="I16" s="117"/>
      <c r="J16" s="97">
        <f t="shared" si="4"/>
        <v>297.46000000000004</v>
      </c>
      <c r="K16"/>
      <c r="L16"/>
      <c r="M16"/>
      <c r="N16"/>
      <c r="O16"/>
      <c r="P16"/>
    </row>
    <row r="17" spans="1:16" s="1" customFormat="1" ht="16.5" customHeight="1" x14ac:dyDescent="0.2">
      <c r="A17" s="54"/>
      <c r="B17" s="56">
        <v>80148</v>
      </c>
      <c r="C17" s="111"/>
      <c r="D17" s="17" t="s">
        <v>38</v>
      </c>
      <c r="E17" s="112"/>
      <c r="F17" s="113">
        <f>F18</f>
        <v>1564.2</v>
      </c>
      <c r="G17" s="113">
        <f>G18</f>
        <v>758.19</v>
      </c>
      <c r="H17" s="95">
        <f t="shared" si="3"/>
        <v>2322.3900000000003</v>
      </c>
      <c r="I17" s="113">
        <f>I18</f>
        <v>0</v>
      </c>
      <c r="J17" s="95">
        <f t="shared" si="4"/>
        <v>2322.3900000000003</v>
      </c>
      <c r="K17"/>
      <c r="L17"/>
      <c r="M17"/>
      <c r="N17"/>
      <c r="O17"/>
      <c r="P17"/>
    </row>
    <row r="18" spans="1:16" s="1" customFormat="1" ht="28.5" customHeight="1" x14ac:dyDescent="0.2">
      <c r="A18" s="54"/>
      <c r="B18" s="54"/>
      <c r="C18" s="65">
        <v>2400</v>
      </c>
      <c r="D18" s="18" t="s">
        <v>37</v>
      </c>
      <c r="E18" s="114"/>
      <c r="F18" s="115">
        <f>F19</f>
        <v>1564.2</v>
      </c>
      <c r="G18" s="115">
        <f>G19</f>
        <v>758.19</v>
      </c>
      <c r="H18" s="96">
        <f t="shared" si="3"/>
        <v>2322.3900000000003</v>
      </c>
      <c r="I18" s="115">
        <f>I19</f>
        <v>0</v>
      </c>
      <c r="J18" s="96">
        <f t="shared" si="4"/>
        <v>2322.3900000000003</v>
      </c>
      <c r="K18"/>
      <c r="L18"/>
      <c r="M18"/>
      <c r="N18"/>
      <c r="O18"/>
      <c r="P18"/>
    </row>
    <row r="19" spans="1:16" s="1" customFormat="1" ht="16.5" customHeight="1" x14ac:dyDescent="0.2">
      <c r="A19" s="54"/>
      <c r="B19" s="54"/>
      <c r="C19" s="108"/>
      <c r="D19" s="90" t="s">
        <v>20</v>
      </c>
      <c r="E19" s="24" t="s">
        <v>9</v>
      </c>
      <c r="F19" s="116">
        <v>1564.2</v>
      </c>
      <c r="G19" s="118">
        <v>758.19</v>
      </c>
      <c r="H19" s="97">
        <f t="shared" si="3"/>
        <v>2322.3900000000003</v>
      </c>
      <c r="I19" s="118"/>
      <c r="J19" s="97">
        <f t="shared" si="4"/>
        <v>2322.3900000000003</v>
      </c>
      <c r="K19"/>
      <c r="L19"/>
      <c r="M19"/>
      <c r="N19"/>
      <c r="O19"/>
      <c r="P19"/>
    </row>
    <row r="20" spans="1:16" ht="18.75" customHeight="1" x14ac:dyDescent="0.2">
      <c r="A20" s="51">
        <v>852</v>
      </c>
      <c r="B20" s="50"/>
      <c r="C20" s="20"/>
      <c r="D20" s="21" t="s">
        <v>6</v>
      </c>
      <c r="E20" s="28"/>
      <c r="F20" s="66">
        <v>112.01</v>
      </c>
      <c r="G20" s="66">
        <f>G21+G24</f>
        <v>475.64</v>
      </c>
      <c r="H20" s="94">
        <f>SUM(F20:G20)</f>
        <v>587.65</v>
      </c>
      <c r="I20" s="66">
        <f>I21+I24</f>
        <v>0</v>
      </c>
      <c r="J20" s="94">
        <f>SUM(H20:I20)</f>
        <v>587.65</v>
      </c>
    </row>
    <row r="21" spans="1:16" ht="54" customHeight="1" x14ac:dyDescent="0.2">
      <c r="A21" s="54"/>
      <c r="B21" s="56">
        <v>85213</v>
      </c>
      <c r="C21" s="111"/>
      <c r="D21" s="17" t="s">
        <v>39</v>
      </c>
      <c r="E21" s="26"/>
      <c r="F21" s="71">
        <v>0</v>
      </c>
      <c r="G21" s="71">
        <f t="shared" ref="F21:I22" si="5">G22</f>
        <v>427.63</v>
      </c>
      <c r="H21" s="95">
        <f t="shared" ref="H21:H23" si="6">SUM(F21:G21)</f>
        <v>427.63</v>
      </c>
      <c r="I21" s="71">
        <f t="shared" si="5"/>
        <v>0</v>
      </c>
      <c r="J21" s="95">
        <f t="shared" ref="J21:J26" si="7">SUM(H21:I21)</f>
        <v>427.63</v>
      </c>
    </row>
    <row r="22" spans="1:16" ht="54" customHeight="1" x14ac:dyDescent="0.2">
      <c r="A22" s="54"/>
      <c r="B22" s="54"/>
      <c r="C22" s="12">
        <v>2910</v>
      </c>
      <c r="D22" s="18" t="s">
        <v>26</v>
      </c>
      <c r="E22" s="24"/>
      <c r="F22" s="68">
        <f t="shared" si="5"/>
        <v>0</v>
      </c>
      <c r="G22" s="68">
        <f t="shared" si="5"/>
        <v>427.63</v>
      </c>
      <c r="H22" s="96">
        <f t="shared" si="6"/>
        <v>427.63</v>
      </c>
      <c r="I22" s="68">
        <f t="shared" si="5"/>
        <v>0</v>
      </c>
      <c r="J22" s="96">
        <f t="shared" si="7"/>
        <v>427.63</v>
      </c>
    </row>
    <row r="23" spans="1:16" s="36" customFormat="1" ht="15.75" customHeight="1" x14ac:dyDescent="0.2">
      <c r="A23" s="54"/>
      <c r="B23" s="54"/>
      <c r="C23" s="19"/>
      <c r="D23" s="35" t="s">
        <v>20</v>
      </c>
      <c r="E23" s="23" t="s">
        <v>9</v>
      </c>
      <c r="F23" s="69">
        <v>0</v>
      </c>
      <c r="G23" s="117">
        <v>427.63</v>
      </c>
      <c r="H23" s="97">
        <f t="shared" si="6"/>
        <v>427.63</v>
      </c>
      <c r="I23" s="117"/>
      <c r="J23" s="97">
        <f t="shared" si="7"/>
        <v>427.63</v>
      </c>
      <c r="K23"/>
      <c r="L23"/>
      <c r="M23"/>
      <c r="N23"/>
      <c r="O23"/>
      <c r="P23"/>
    </row>
    <row r="24" spans="1:16" ht="16.5" customHeight="1" x14ac:dyDescent="0.2">
      <c r="A24" s="54"/>
      <c r="B24" s="56">
        <v>85216</v>
      </c>
      <c r="C24" s="11"/>
      <c r="D24" s="17" t="s">
        <v>12</v>
      </c>
      <c r="E24" s="26"/>
      <c r="F24" s="67">
        <f>F25</f>
        <v>48.01</v>
      </c>
      <c r="G24" s="67">
        <f t="shared" ref="F24:I25" si="8">G25</f>
        <v>48.01</v>
      </c>
      <c r="H24" s="95">
        <f t="shared" ref="H24:H26" si="9">SUM(F24:G24)</f>
        <v>96.02</v>
      </c>
      <c r="I24" s="67">
        <f t="shared" si="8"/>
        <v>0</v>
      </c>
      <c r="J24" s="95">
        <f t="shared" si="7"/>
        <v>96.02</v>
      </c>
    </row>
    <row r="25" spans="1:16" ht="54.75" customHeight="1" x14ac:dyDescent="0.2">
      <c r="A25" s="54"/>
      <c r="B25" s="54"/>
      <c r="C25" s="12">
        <v>2910</v>
      </c>
      <c r="D25" s="18" t="s">
        <v>26</v>
      </c>
      <c r="E25" s="24"/>
      <c r="F25" s="68">
        <f t="shared" si="8"/>
        <v>48.01</v>
      </c>
      <c r="G25" s="68">
        <f t="shared" si="8"/>
        <v>48.01</v>
      </c>
      <c r="H25" s="96">
        <f t="shared" si="9"/>
        <v>96.02</v>
      </c>
      <c r="I25" s="68">
        <f t="shared" si="8"/>
        <v>0</v>
      </c>
      <c r="J25" s="96">
        <f t="shared" si="7"/>
        <v>96.02</v>
      </c>
    </row>
    <row r="26" spans="1:16" s="36" customFormat="1" ht="16.5" customHeight="1" x14ac:dyDescent="0.2">
      <c r="A26" s="54"/>
      <c r="B26" s="54"/>
      <c r="C26" s="19"/>
      <c r="D26" s="35" t="s">
        <v>20</v>
      </c>
      <c r="E26" s="23" t="s">
        <v>9</v>
      </c>
      <c r="F26" s="69">
        <v>48.01</v>
      </c>
      <c r="G26" s="69">
        <v>48.01</v>
      </c>
      <c r="H26" s="97">
        <f t="shared" si="9"/>
        <v>96.02</v>
      </c>
      <c r="I26" s="69"/>
      <c r="J26" s="97">
        <f t="shared" si="7"/>
        <v>96.02</v>
      </c>
      <c r="K26"/>
      <c r="L26"/>
      <c r="M26"/>
      <c r="N26"/>
      <c r="O26"/>
      <c r="P26"/>
    </row>
    <row r="27" spans="1:16" ht="18.75" customHeight="1" x14ac:dyDescent="0.2">
      <c r="A27" s="51">
        <v>855</v>
      </c>
      <c r="B27" s="50"/>
      <c r="C27" s="20"/>
      <c r="D27" s="21" t="s">
        <v>17</v>
      </c>
      <c r="E27" s="28"/>
      <c r="F27" s="66">
        <v>149185.12</v>
      </c>
      <c r="G27" s="66">
        <f>G28+G33+G38</f>
        <v>7338.34</v>
      </c>
      <c r="H27" s="94">
        <f>SUM(F27:G27)</f>
        <v>156523.46</v>
      </c>
      <c r="I27" s="66">
        <f>I28+I33+I38</f>
        <v>0</v>
      </c>
      <c r="J27" s="94">
        <f>SUM(H27:I27)</f>
        <v>156523.46</v>
      </c>
    </row>
    <row r="28" spans="1:16" ht="17.25" customHeight="1" x14ac:dyDescent="0.2">
      <c r="A28" s="54"/>
      <c r="B28" s="56">
        <v>85501</v>
      </c>
      <c r="C28" s="11"/>
      <c r="D28" s="17" t="s">
        <v>18</v>
      </c>
      <c r="E28" s="26"/>
      <c r="F28" s="67">
        <v>908.83</v>
      </c>
      <c r="G28" s="67">
        <f>G29+G31</f>
        <v>561.07999999999993</v>
      </c>
      <c r="H28" s="95">
        <f t="shared" ref="H28:H37" si="10">SUM(F28:G28)</f>
        <v>1469.9099999999999</v>
      </c>
      <c r="I28" s="67">
        <f>I29+I31</f>
        <v>0</v>
      </c>
      <c r="J28" s="95">
        <f t="shared" ref="J28:J42" si="11">SUM(H28:I28)</f>
        <v>1469.9099999999999</v>
      </c>
    </row>
    <row r="29" spans="1:16" ht="16.5" customHeight="1" x14ac:dyDescent="0.2">
      <c r="A29" s="54"/>
      <c r="B29" s="54"/>
      <c r="C29" s="65" t="s">
        <v>25</v>
      </c>
      <c r="D29" s="18" t="s">
        <v>16</v>
      </c>
      <c r="E29" s="24"/>
      <c r="F29" s="68">
        <f>F30</f>
        <v>189.64</v>
      </c>
      <c r="G29" s="68">
        <f>G30</f>
        <v>20.399999999999999</v>
      </c>
      <c r="H29" s="96">
        <f t="shared" si="10"/>
        <v>210.04</v>
      </c>
      <c r="I29" s="68">
        <f>I30</f>
        <v>0</v>
      </c>
      <c r="J29" s="96">
        <f t="shared" si="11"/>
        <v>210.04</v>
      </c>
    </row>
    <row r="30" spans="1:16" s="36" customFormat="1" ht="16.5" customHeight="1" x14ac:dyDescent="0.2">
      <c r="A30" s="54"/>
      <c r="B30" s="54"/>
      <c r="C30" s="19"/>
      <c r="D30" s="35" t="s">
        <v>20</v>
      </c>
      <c r="E30" s="24" t="s">
        <v>9</v>
      </c>
      <c r="F30" s="69">
        <v>189.64</v>
      </c>
      <c r="G30" s="117">
        <v>20.399999999999999</v>
      </c>
      <c r="H30" s="97">
        <f t="shared" si="10"/>
        <v>210.04</v>
      </c>
      <c r="I30" s="117"/>
      <c r="J30" s="97">
        <f t="shared" si="11"/>
        <v>210.04</v>
      </c>
      <c r="K30" s="87"/>
      <c r="L30" s="87"/>
      <c r="M30" s="87"/>
      <c r="N30" s="87"/>
      <c r="O30" s="87"/>
      <c r="P30" s="87"/>
    </row>
    <row r="31" spans="1:16" s="36" customFormat="1" ht="54.75" customHeight="1" x14ac:dyDescent="0.2">
      <c r="A31" s="54"/>
      <c r="B31" s="54"/>
      <c r="C31" s="65">
        <v>2910</v>
      </c>
      <c r="D31" s="18" t="s">
        <v>26</v>
      </c>
      <c r="E31" s="24"/>
      <c r="F31" s="68">
        <f>SUM(F32:F32)</f>
        <v>719.19</v>
      </c>
      <c r="G31" s="68">
        <f>SUM(G32:G32)</f>
        <v>540.67999999999995</v>
      </c>
      <c r="H31" s="96">
        <f t="shared" si="10"/>
        <v>1259.8699999999999</v>
      </c>
      <c r="I31" s="68">
        <f>SUM(I32:I32)</f>
        <v>0</v>
      </c>
      <c r="J31" s="96">
        <f t="shared" si="11"/>
        <v>1259.8699999999999</v>
      </c>
      <c r="K31"/>
      <c r="L31"/>
      <c r="M31"/>
      <c r="N31"/>
      <c r="O31"/>
      <c r="P31"/>
    </row>
    <row r="32" spans="1:16" s="25" customFormat="1" ht="18" customHeight="1" x14ac:dyDescent="0.2">
      <c r="A32" s="55"/>
      <c r="B32" s="55"/>
      <c r="C32" s="34"/>
      <c r="D32" s="35" t="s">
        <v>20</v>
      </c>
      <c r="E32" s="24" t="s">
        <v>9</v>
      </c>
      <c r="F32" s="69">
        <v>719.19</v>
      </c>
      <c r="G32" s="117">
        <v>540.67999999999995</v>
      </c>
      <c r="H32" s="97">
        <f t="shared" si="10"/>
        <v>1259.8699999999999</v>
      </c>
      <c r="I32" s="117"/>
      <c r="J32" s="97">
        <f t="shared" si="11"/>
        <v>1259.8699999999999</v>
      </c>
      <c r="K32"/>
      <c r="L32"/>
      <c r="M32"/>
      <c r="N32"/>
      <c r="O32"/>
      <c r="P32"/>
    </row>
    <row r="33" spans="1:16" s="1" customFormat="1" ht="42" customHeight="1" x14ac:dyDescent="0.2">
      <c r="A33" s="54"/>
      <c r="B33" s="57">
        <v>85502</v>
      </c>
      <c r="C33" s="14"/>
      <c r="D33" s="17" t="s">
        <v>11</v>
      </c>
      <c r="E33" s="26"/>
      <c r="F33" s="67">
        <v>147954.47</v>
      </c>
      <c r="G33" s="67">
        <f>G34+G36</f>
        <v>6452.31</v>
      </c>
      <c r="H33" s="95">
        <f t="shared" si="10"/>
        <v>154406.78</v>
      </c>
      <c r="I33" s="67">
        <f>I34+I36</f>
        <v>0</v>
      </c>
      <c r="J33" s="95">
        <f t="shared" si="11"/>
        <v>154406.78</v>
      </c>
      <c r="K33"/>
      <c r="L33"/>
      <c r="M33"/>
      <c r="N33"/>
      <c r="O33"/>
      <c r="P33"/>
    </row>
    <row r="34" spans="1:16" s="1" customFormat="1" ht="18" customHeight="1" x14ac:dyDescent="0.2">
      <c r="A34" s="54"/>
      <c r="B34" s="58"/>
      <c r="C34" s="65" t="s">
        <v>25</v>
      </c>
      <c r="D34" s="18" t="s">
        <v>16</v>
      </c>
      <c r="E34" s="24"/>
      <c r="F34" s="68">
        <f>F35</f>
        <v>2295.36</v>
      </c>
      <c r="G34" s="68">
        <f>G35</f>
        <v>389.31</v>
      </c>
      <c r="H34" s="96">
        <f t="shared" si="10"/>
        <v>2684.67</v>
      </c>
      <c r="I34" s="68">
        <f>I35</f>
        <v>0</v>
      </c>
      <c r="J34" s="96">
        <f t="shared" si="11"/>
        <v>2684.67</v>
      </c>
      <c r="K34"/>
      <c r="L34"/>
      <c r="M34"/>
      <c r="N34"/>
      <c r="O34"/>
      <c r="P34"/>
    </row>
    <row r="35" spans="1:16" s="36" customFormat="1" ht="16.5" customHeight="1" x14ac:dyDescent="0.2">
      <c r="A35" s="54"/>
      <c r="B35" s="54"/>
      <c r="C35" s="19"/>
      <c r="D35" s="35" t="s">
        <v>20</v>
      </c>
      <c r="E35" s="24" t="s">
        <v>9</v>
      </c>
      <c r="F35" s="69">
        <v>2295.36</v>
      </c>
      <c r="G35" s="117">
        <v>389.31</v>
      </c>
      <c r="H35" s="97">
        <f t="shared" si="10"/>
        <v>2684.67</v>
      </c>
      <c r="I35" s="117"/>
      <c r="J35" s="97">
        <f t="shared" si="11"/>
        <v>2684.67</v>
      </c>
      <c r="K35"/>
      <c r="L35"/>
      <c r="M35"/>
      <c r="N35"/>
      <c r="O35"/>
      <c r="P35"/>
    </row>
    <row r="36" spans="1:16" s="1" customFormat="1" ht="54.75" customHeight="1" x14ac:dyDescent="0.2">
      <c r="A36" s="54"/>
      <c r="B36" s="58"/>
      <c r="C36" s="65">
        <v>2910</v>
      </c>
      <c r="D36" s="18" t="s">
        <v>26</v>
      </c>
      <c r="E36" s="24"/>
      <c r="F36" s="68">
        <f>F37</f>
        <v>15659.11</v>
      </c>
      <c r="G36" s="68">
        <f>G37</f>
        <v>6063</v>
      </c>
      <c r="H36" s="96">
        <f t="shared" si="10"/>
        <v>21722.11</v>
      </c>
      <c r="I36" s="68">
        <f>I37</f>
        <v>0</v>
      </c>
      <c r="J36" s="96">
        <f t="shared" si="11"/>
        <v>21722.11</v>
      </c>
      <c r="K36"/>
      <c r="L36"/>
      <c r="M36"/>
      <c r="N36"/>
      <c r="O36"/>
      <c r="P36"/>
    </row>
    <row r="37" spans="1:16" s="36" customFormat="1" ht="18" customHeight="1" x14ac:dyDescent="0.2">
      <c r="A37" s="54"/>
      <c r="B37" s="54"/>
      <c r="C37" s="19"/>
      <c r="D37" s="35" t="s">
        <v>20</v>
      </c>
      <c r="E37" s="29" t="s">
        <v>9</v>
      </c>
      <c r="F37" s="73">
        <v>15659.11</v>
      </c>
      <c r="G37" s="117">
        <v>6063</v>
      </c>
      <c r="H37" s="97">
        <f t="shared" si="10"/>
        <v>21722.11</v>
      </c>
      <c r="I37" s="117"/>
      <c r="J37" s="97">
        <f t="shared" si="11"/>
        <v>21722.11</v>
      </c>
      <c r="K37"/>
      <c r="L37"/>
      <c r="M37"/>
      <c r="N37"/>
      <c r="O37"/>
      <c r="P37"/>
    </row>
    <row r="38" spans="1:16" ht="17.25" customHeight="1" x14ac:dyDescent="0.2">
      <c r="A38" s="54"/>
      <c r="B38" s="56">
        <v>85504</v>
      </c>
      <c r="C38" s="111"/>
      <c r="D38" s="17" t="s">
        <v>40</v>
      </c>
      <c r="E38" s="26"/>
      <c r="F38" s="67">
        <f>F39+F41</f>
        <v>321.82</v>
      </c>
      <c r="G38" s="67">
        <f>G39+G41</f>
        <v>324.95</v>
      </c>
      <c r="H38" s="95">
        <f t="shared" ref="H38:H42" si="12">SUM(F38:G38)</f>
        <v>646.77</v>
      </c>
      <c r="I38" s="67">
        <f>I39+I41</f>
        <v>0</v>
      </c>
      <c r="J38" s="95">
        <f t="shared" si="11"/>
        <v>646.77</v>
      </c>
    </row>
    <row r="39" spans="1:16" ht="16.5" customHeight="1" x14ac:dyDescent="0.2">
      <c r="A39" s="54"/>
      <c r="B39" s="54"/>
      <c r="C39" s="65" t="s">
        <v>25</v>
      </c>
      <c r="D39" s="18" t="s">
        <v>16</v>
      </c>
      <c r="E39" s="24"/>
      <c r="F39" s="68">
        <f>F40</f>
        <v>21.82</v>
      </c>
      <c r="G39" s="68">
        <f>G40</f>
        <v>24.95</v>
      </c>
      <c r="H39" s="96">
        <f t="shared" si="12"/>
        <v>46.769999999999996</v>
      </c>
      <c r="I39" s="68">
        <f>I40</f>
        <v>0</v>
      </c>
      <c r="J39" s="96">
        <f t="shared" si="11"/>
        <v>46.769999999999996</v>
      </c>
    </row>
    <row r="40" spans="1:16" s="36" customFormat="1" ht="16.5" customHeight="1" x14ac:dyDescent="0.2">
      <c r="A40" s="54"/>
      <c r="B40" s="54"/>
      <c r="C40" s="19"/>
      <c r="D40" s="35" t="s">
        <v>20</v>
      </c>
      <c r="E40" s="24" t="s">
        <v>9</v>
      </c>
      <c r="F40" s="69">
        <v>21.82</v>
      </c>
      <c r="G40" s="117">
        <v>24.95</v>
      </c>
      <c r="H40" s="97">
        <f t="shared" si="12"/>
        <v>46.769999999999996</v>
      </c>
      <c r="I40" s="117"/>
      <c r="J40" s="97">
        <f t="shared" si="11"/>
        <v>46.769999999999996</v>
      </c>
      <c r="K40" s="87"/>
      <c r="L40" s="87"/>
      <c r="M40" s="87"/>
      <c r="N40" s="87"/>
      <c r="O40" s="87"/>
      <c r="P40" s="87"/>
    </row>
    <row r="41" spans="1:16" s="36" customFormat="1" ht="54" customHeight="1" x14ac:dyDescent="0.2">
      <c r="A41" s="54"/>
      <c r="B41" s="54"/>
      <c r="C41" s="65">
        <v>2910</v>
      </c>
      <c r="D41" s="18" t="s">
        <v>26</v>
      </c>
      <c r="E41" s="24"/>
      <c r="F41" s="68">
        <f>SUM(F42:F42)</f>
        <v>300</v>
      </c>
      <c r="G41" s="68">
        <f>SUM(G42:G42)</f>
        <v>300</v>
      </c>
      <c r="H41" s="96">
        <f t="shared" si="12"/>
        <v>600</v>
      </c>
      <c r="I41" s="68">
        <f>SUM(I42:I42)</f>
        <v>0</v>
      </c>
      <c r="J41" s="96">
        <f t="shared" si="11"/>
        <v>600</v>
      </c>
      <c r="K41"/>
      <c r="L41"/>
      <c r="M41"/>
      <c r="N41"/>
      <c r="O41"/>
      <c r="P41"/>
    </row>
    <row r="42" spans="1:16" s="25" customFormat="1" ht="16.5" customHeight="1" x14ac:dyDescent="0.2">
      <c r="A42" s="55"/>
      <c r="B42" s="55"/>
      <c r="C42" s="34"/>
      <c r="D42" s="35" t="s">
        <v>20</v>
      </c>
      <c r="E42" s="24" t="s">
        <v>9</v>
      </c>
      <c r="F42" s="69">
        <v>300</v>
      </c>
      <c r="G42" s="117">
        <v>300</v>
      </c>
      <c r="H42" s="97">
        <f t="shared" si="12"/>
        <v>600</v>
      </c>
      <c r="I42" s="117"/>
      <c r="J42" s="97">
        <f t="shared" si="11"/>
        <v>600</v>
      </c>
      <c r="K42"/>
      <c r="L42"/>
      <c r="M42"/>
      <c r="N42"/>
      <c r="O42"/>
      <c r="P42"/>
    </row>
    <row r="43" spans="1:16" s="36" customFormat="1" ht="18" customHeight="1" x14ac:dyDescent="0.2">
      <c r="A43" s="51">
        <v>900</v>
      </c>
      <c r="B43" s="50"/>
      <c r="C43" s="50"/>
      <c r="D43" s="21" t="s">
        <v>41</v>
      </c>
      <c r="E43" s="27"/>
      <c r="F43" s="81">
        <v>10079220</v>
      </c>
      <c r="G43" s="81">
        <f>G44</f>
        <v>663.04</v>
      </c>
      <c r="H43" s="94">
        <f>SUM(F43:G43)</f>
        <v>10079883.039999999</v>
      </c>
      <c r="I43" s="81">
        <f>I44</f>
        <v>0</v>
      </c>
      <c r="J43" s="94">
        <f>SUM(H43:I43)</f>
        <v>10079883.039999999</v>
      </c>
      <c r="K43"/>
      <c r="L43"/>
      <c r="M43"/>
      <c r="N43"/>
      <c r="O43"/>
      <c r="P43"/>
    </row>
    <row r="44" spans="1:16" s="36" customFormat="1" ht="16.5" customHeight="1" x14ac:dyDescent="0.2">
      <c r="A44" s="54"/>
      <c r="B44" s="56">
        <v>90005</v>
      </c>
      <c r="C44" s="111"/>
      <c r="D44" s="125" t="s">
        <v>42</v>
      </c>
      <c r="E44" s="26"/>
      <c r="F44" s="80">
        <f>SUM(F45:F45)</f>
        <v>0</v>
      </c>
      <c r="G44" s="80">
        <f>SUM(G45:G45)</f>
        <v>663.04</v>
      </c>
      <c r="H44" s="95">
        <f t="shared" ref="H44:H46" si="13">SUM(F44:G44)</f>
        <v>663.04</v>
      </c>
      <c r="I44" s="80">
        <f>SUM(I45:I45)</f>
        <v>0</v>
      </c>
      <c r="J44" s="95">
        <f t="shared" ref="J44:J46" si="14">SUM(H44:I44)</f>
        <v>663.04</v>
      </c>
      <c r="K44"/>
      <c r="L44"/>
      <c r="M44"/>
      <c r="N44"/>
      <c r="O44"/>
      <c r="P44"/>
    </row>
    <row r="45" spans="1:16" s="36" customFormat="1" ht="17.25" customHeight="1" x14ac:dyDescent="0.2">
      <c r="A45" s="54"/>
      <c r="B45" s="54"/>
      <c r="C45" s="108" t="s">
        <v>43</v>
      </c>
      <c r="D45" s="127" t="s">
        <v>44</v>
      </c>
      <c r="E45" s="24"/>
      <c r="F45" s="68">
        <f>F46</f>
        <v>0</v>
      </c>
      <c r="G45" s="68">
        <f>G46</f>
        <v>663.04</v>
      </c>
      <c r="H45" s="96">
        <f t="shared" si="13"/>
        <v>663.04</v>
      </c>
      <c r="I45" s="68">
        <f>I46</f>
        <v>0</v>
      </c>
      <c r="J45" s="96">
        <f t="shared" si="14"/>
        <v>663.04</v>
      </c>
      <c r="K45"/>
      <c r="L45"/>
      <c r="M45"/>
      <c r="N45"/>
      <c r="O45"/>
      <c r="P45"/>
    </row>
    <row r="46" spans="1:16" s="36" customFormat="1" ht="17.25" customHeight="1" x14ac:dyDescent="0.2">
      <c r="A46" s="54"/>
      <c r="B46" s="54"/>
      <c r="C46" s="108"/>
      <c r="D46" s="90" t="s">
        <v>20</v>
      </c>
      <c r="E46" s="128" t="s">
        <v>14</v>
      </c>
      <c r="F46" s="73">
        <v>0</v>
      </c>
      <c r="G46" s="73">
        <v>663.04</v>
      </c>
      <c r="H46" s="97">
        <f t="shared" si="13"/>
        <v>663.04</v>
      </c>
      <c r="I46" s="73"/>
      <c r="J46" s="97">
        <f t="shared" si="14"/>
        <v>663.04</v>
      </c>
      <c r="K46"/>
      <c r="L46"/>
      <c r="M46"/>
      <c r="N46"/>
      <c r="O46"/>
      <c r="P46"/>
    </row>
    <row r="47" spans="1:16" ht="18" customHeight="1" x14ac:dyDescent="0.2">
      <c r="A47" s="132" t="s">
        <v>28</v>
      </c>
      <c r="B47" s="133"/>
      <c r="C47" s="133"/>
      <c r="D47" s="134"/>
      <c r="E47" s="74"/>
      <c r="F47" s="75">
        <v>122581136.52</v>
      </c>
      <c r="G47" s="75">
        <f>G7+G13+G20+G27+G43</f>
        <v>8877.02</v>
      </c>
      <c r="H47" s="75">
        <f>SUM(F47:G47)</f>
        <v>122590013.53999999</v>
      </c>
      <c r="I47" s="75">
        <f>I7+I13+I20+I27+I43</f>
        <v>0</v>
      </c>
      <c r="J47" s="75">
        <f>SUM(H47:I47)</f>
        <v>122590013.53999999</v>
      </c>
    </row>
    <row r="48" spans="1:16" s="5" customFormat="1" ht="5.25" customHeight="1" x14ac:dyDescent="0.2">
      <c r="A48" s="52"/>
      <c r="B48" s="48"/>
      <c r="C48" s="8"/>
      <c r="D48" s="43"/>
      <c r="E48" s="32"/>
      <c r="F48" s="72"/>
      <c r="G48" s="72"/>
      <c r="H48" s="32"/>
      <c r="I48" s="72"/>
      <c r="J48" s="32"/>
      <c r="K48"/>
      <c r="L48"/>
      <c r="M48"/>
      <c r="N48"/>
      <c r="O48"/>
      <c r="P48"/>
    </row>
    <row r="49" spans="1:16" ht="18" customHeight="1" x14ac:dyDescent="0.2">
      <c r="A49" s="135" t="s">
        <v>45</v>
      </c>
      <c r="B49" s="135"/>
      <c r="C49" s="135"/>
      <c r="D49" s="135"/>
      <c r="E49" s="135"/>
      <c r="F49" s="104"/>
      <c r="G49" s="104"/>
      <c r="H49" s="104"/>
      <c r="I49" s="124"/>
      <c r="J49" s="124"/>
    </row>
    <row r="50" spans="1:16" s="2" customFormat="1" ht="18.75" customHeight="1" x14ac:dyDescent="0.2">
      <c r="A50" s="51">
        <v>758</v>
      </c>
      <c r="B50" s="50"/>
      <c r="C50" s="50"/>
      <c r="D50" s="21" t="s">
        <v>46</v>
      </c>
      <c r="E50" s="26"/>
      <c r="F50" s="67">
        <f t="shared" ref="F50:I51" si="15">F51</f>
        <v>27237442</v>
      </c>
      <c r="G50" s="67">
        <f t="shared" si="15"/>
        <v>-72275</v>
      </c>
      <c r="H50" s="94">
        <f>SUM(F50:G50)</f>
        <v>27165167</v>
      </c>
      <c r="I50" s="67">
        <f t="shared" si="15"/>
        <v>0</v>
      </c>
      <c r="J50" s="94">
        <f>SUM(H50:I50)</f>
        <v>27165167</v>
      </c>
      <c r="K50"/>
      <c r="L50"/>
      <c r="M50"/>
      <c r="N50"/>
      <c r="O50"/>
      <c r="P50"/>
    </row>
    <row r="51" spans="1:16" s="2" customFormat="1" ht="30" customHeight="1" x14ac:dyDescent="0.2">
      <c r="A51" s="54"/>
      <c r="B51" s="54">
        <v>75801</v>
      </c>
      <c r="C51" s="119"/>
      <c r="D51" s="120" t="s">
        <v>47</v>
      </c>
      <c r="E51" s="26"/>
      <c r="F51" s="67">
        <f t="shared" si="15"/>
        <v>27237442</v>
      </c>
      <c r="G51" s="67">
        <f t="shared" si="15"/>
        <v>-72275</v>
      </c>
      <c r="H51" s="95">
        <f t="shared" ref="H51:H52" si="16">SUM(F51:G51)</f>
        <v>27165167</v>
      </c>
      <c r="I51" s="67">
        <f t="shared" si="15"/>
        <v>0</v>
      </c>
      <c r="J51" s="95">
        <f t="shared" ref="J51:J52" si="17">SUM(H51:I51)</f>
        <v>27165167</v>
      </c>
      <c r="K51"/>
      <c r="L51"/>
      <c r="M51"/>
      <c r="N51"/>
      <c r="O51"/>
      <c r="P51"/>
    </row>
    <row r="52" spans="1:16" s="33" customFormat="1" ht="16.5" customHeight="1" x14ac:dyDescent="0.2">
      <c r="A52" s="121"/>
      <c r="B52" s="122"/>
      <c r="C52" s="65">
        <v>2920</v>
      </c>
      <c r="D52" s="18" t="s">
        <v>48</v>
      </c>
      <c r="E52" s="24"/>
      <c r="F52" s="68">
        <f>F53</f>
        <v>27237442</v>
      </c>
      <c r="G52" s="68">
        <f>G53</f>
        <v>-72275</v>
      </c>
      <c r="H52" s="96">
        <f t="shared" si="16"/>
        <v>27165167</v>
      </c>
      <c r="I52" s="68">
        <f>I53</f>
        <v>0</v>
      </c>
      <c r="J52" s="96">
        <f t="shared" si="17"/>
        <v>27165167</v>
      </c>
      <c r="K52"/>
      <c r="L52"/>
      <c r="M52"/>
      <c r="N52"/>
      <c r="O52"/>
      <c r="P52"/>
    </row>
    <row r="53" spans="1:16" s="6" customFormat="1" ht="28.5" customHeight="1" x14ac:dyDescent="0.2">
      <c r="A53" s="55"/>
      <c r="B53" s="55"/>
      <c r="C53" s="89"/>
      <c r="D53" s="90" t="s">
        <v>20</v>
      </c>
      <c r="E53" s="24" t="s">
        <v>49</v>
      </c>
      <c r="F53" s="69">
        <v>27237442</v>
      </c>
      <c r="G53" s="117">
        <f>-189066+116791</f>
        <v>-72275</v>
      </c>
      <c r="H53" s="97">
        <f t="shared" ref="H53" si="18">SUM(F53:G53)</f>
        <v>27165167</v>
      </c>
      <c r="I53" s="117"/>
      <c r="J53" s="97">
        <f t="shared" ref="J53" si="19">SUM(H53:I53)</f>
        <v>27165167</v>
      </c>
      <c r="K53"/>
      <c r="L53"/>
      <c r="M53"/>
      <c r="N53"/>
      <c r="O53"/>
      <c r="P53"/>
    </row>
    <row r="54" spans="1:16" s="15" customFormat="1" ht="17.25" customHeight="1" x14ac:dyDescent="0.2">
      <c r="A54" s="132" t="s">
        <v>29</v>
      </c>
      <c r="B54" s="133"/>
      <c r="C54" s="133"/>
      <c r="D54" s="134"/>
      <c r="E54" s="74"/>
      <c r="F54" s="75">
        <f>F50</f>
        <v>27237442</v>
      </c>
      <c r="G54" s="75">
        <f>G50</f>
        <v>-72275</v>
      </c>
      <c r="H54" s="75">
        <f>SUM(F54:G54)</f>
        <v>27165167</v>
      </c>
      <c r="I54" s="75">
        <f>I50</f>
        <v>0</v>
      </c>
      <c r="J54" s="75">
        <f>SUM(H54:I54)</f>
        <v>27165167</v>
      </c>
      <c r="K54"/>
      <c r="L54"/>
      <c r="M54"/>
      <c r="N54"/>
      <c r="O54"/>
      <c r="P54"/>
    </row>
    <row r="55" spans="1:16" s="5" customFormat="1" ht="3.75" customHeight="1" x14ac:dyDescent="0.2">
      <c r="A55" s="52"/>
      <c r="B55" s="48"/>
      <c r="C55" s="8"/>
      <c r="D55" s="43"/>
      <c r="E55" s="32"/>
      <c r="F55" s="72"/>
      <c r="G55" s="72"/>
      <c r="H55" s="32"/>
      <c r="I55" s="72"/>
      <c r="J55" s="32"/>
      <c r="K55"/>
      <c r="L55"/>
      <c r="M55"/>
      <c r="N55"/>
      <c r="O55"/>
      <c r="P55"/>
    </row>
    <row r="56" spans="1:16" ht="18" customHeight="1" x14ac:dyDescent="0.2">
      <c r="A56" s="135" t="s">
        <v>51</v>
      </c>
      <c r="B56" s="135"/>
      <c r="C56" s="135"/>
      <c r="D56" s="135"/>
      <c r="E56" s="135"/>
      <c r="F56" s="124"/>
      <c r="G56" s="124"/>
      <c r="H56" s="124"/>
      <c r="I56" s="124"/>
      <c r="J56" s="124"/>
    </row>
    <row r="57" spans="1:16" s="2" customFormat="1" ht="18.75" customHeight="1" x14ac:dyDescent="0.2">
      <c r="A57" s="51">
        <v>852</v>
      </c>
      <c r="B57" s="50"/>
      <c r="C57" s="49"/>
      <c r="D57" s="21" t="s">
        <v>6</v>
      </c>
      <c r="E57" s="28"/>
      <c r="F57" s="67">
        <v>191980</v>
      </c>
      <c r="G57" s="67">
        <f t="shared" ref="F57:I58" si="20">G58</f>
        <v>0</v>
      </c>
      <c r="H57" s="94">
        <f>SUM(F57:G57)</f>
        <v>191980</v>
      </c>
      <c r="I57" s="67">
        <f t="shared" si="20"/>
        <v>224726</v>
      </c>
      <c r="J57" s="94">
        <f>SUM(H57:I57)</f>
        <v>416706</v>
      </c>
      <c r="K57"/>
      <c r="L57"/>
      <c r="M57"/>
      <c r="N57"/>
      <c r="O57"/>
      <c r="P57"/>
    </row>
    <row r="58" spans="1:16" s="2" customFormat="1" ht="17.25" customHeight="1" x14ac:dyDescent="0.2">
      <c r="A58" s="54"/>
      <c r="B58" s="56">
        <v>85295</v>
      </c>
      <c r="C58" s="111"/>
      <c r="D58" s="17" t="s">
        <v>53</v>
      </c>
      <c r="E58" s="31"/>
      <c r="F58" s="67">
        <f t="shared" si="20"/>
        <v>0</v>
      </c>
      <c r="G58" s="67">
        <f t="shared" si="20"/>
        <v>0</v>
      </c>
      <c r="H58" s="95">
        <f t="shared" ref="H58:H59" si="21">SUM(F58:G58)</f>
        <v>0</v>
      </c>
      <c r="I58" s="67">
        <f t="shared" si="20"/>
        <v>224726</v>
      </c>
      <c r="J58" s="95">
        <f t="shared" ref="J58:J59" si="22">SUM(H58:I58)</f>
        <v>224726</v>
      </c>
      <c r="K58"/>
      <c r="L58"/>
      <c r="M58"/>
      <c r="N58"/>
      <c r="O58"/>
      <c r="P58"/>
    </row>
    <row r="59" spans="1:16" s="33" customFormat="1" ht="45" x14ac:dyDescent="0.2">
      <c r="A59" s="54"/>
      <c r="B59" s="54"/>
      <c r="C59" s="65">
        <v>2010</v>
      </c>
      <c r="D59" s="18" t="s">
        <v>54</v>
      </c>
      <c r="E59" s="114"/>
      <c r="F59" s="68">
        <f>F60</f>
        <v>0</v>
      </c>
      <c r="G59" s="68">
        <f>G60</f>
        <v>0</v>
      </c>
      <c r="H59" s="96">
        <f t="shared" si="21"/>
        <v>0</v>
      </c>
      <c r="I59" s="68">
        <f>I60</f>
        <v>224726</v>
      </c>
      <c r="J59" s="96">
        <f t="shared" si="22"/>
        <v>224726</v>
      </c>
      <c r="K59"/>
      <c r="L59"/>
      <c r="M59"/>
      <c r="N59"/>
      <c r="O59"/>
      <c r="P59"/>
    </row>
    <row r="60" spans="1:16" s="6" customFormat="1" ht="16.5" customHeight="1" x14ac:dyDescent="0.2">
      <c r="A60" s="54"/>
      <c r="B60" s="54"/>
      <c r="C60" s="108"/>
      <c r="D60" s="90" t="s">
        <v>20</v>
      </c>
      <c r="E60" s="24" t="s">
        <v>9</v>
      </c>
      <c r="F60" s="69">
        <v>0</v>
      </c>
      <c r="G60" s="69"/>
      <c r="H60" s="97">
        <f t="shared" ref="H60" si="23">SUM(F60:G60)</f>
        <v>0</v>
      </c>
      <c r="I60" s="69">
        <v>224726</v>
      </c>
      <c r="J60" s="97">
        <f t="shared" ref="J60" si="24">SUM(H60:I60)</f>
        <v>224726</v>
      </c>
      <c r="K60"/>
      <c r="L60"/>
      <c r="M60"/>
      <c r="N60"/>
      <c r="O60"/>
      <c r="P60"/>
    </row>
    <row r="61" spans="1:16" s="15" customFormat="1" ht="17.25" customHeight="1" x14ac:dyDescent="0.2">
      <c r="A61" s="132" t="s">
        <v>60</v>
      </c>
      <c r="B61" s="133"/>
      <c r="C61" s="133"/>
      <c r="D61" s="134"/>
      <c r="E61" s="74"/>
      <c r="F61" s="75">
        <v>23036659</v>
      </c>
      <c r="G61" s="75">
        <f>G57</f>
        <v>0</v>
      </c>
      <c r="H61" s="75">
        <f>SUM(F61:G61)</f>
        <v>23036659</v>
      </c>
      <c r="I61" s="75">
        <f>I57</f>
        <v>224726</v>
      </c>
      <c r="J61" s="75">
        <f>SUM(H61:I61)</f>
        <v>23261385</v>
      </c>
      <c r="K61"/>
      <c r="L61"/>
      <c r="M61"/>
      <c r="N61"/>
      <c r="O61"/>
      <c r="P61"/>
    </row>
    <row r="62" spans="1:16" s="5" customFormat="1" ht="8.25" customHeight="1" x14ac:dyDescent="0.2">
      <c r="A62" s="52"/>
      <c r="B62" s="48"/>
      <c r="C62" s="8"/>
      <c r="D62" s="43"/>
      <c r="E62" s="32"/>
      <c r="F62" s="72"/>
      <c r="G62" s="72"/>
      <c r="H62" s="32"/>
      <c r="I62" s="72"/>
      <c r="J62" s="32"/>
      <c r="K62"/>
      <c r="L62"/>
      <c r="M62"/>
      <c r="N62"/>
      <c r="O62"/>
      <c r="P62"/>
    </row>
    <row r="63" spans="1:16" ht="18" customHeight="1" x14ac:dyDescent="0.2">
      <c r="A63" s="135" t="s">
        <v>52</v>
      </c>
      <c r="B63" s="135"/>
      <c r="C63" s="135"/>
      <c r="D63" s="135"/>
      <c r="E63" s="135"/>
      <c r="F63" s="91"/>
      <c r="G63" s="91"/>
      <c r="H63" s="91"/>
      <c r="I63" s="124"/>
      <c r="J63" s="124"/>
    </row>
    <row r="64" spans="1:16" s="2" customFormat="1" ht="18.75" customHeight="1" x14ac:dyDescent="0.2">
      <c r="A64" s="51">
        <v>754</v>
      </c>
      <c r="B64" s="50"/>
      <c r="C64" s="20"/>
      <c r="D64" s="129" t="s">
        <v>3</v>
      </c>
      <c r="E64" s="28"/>
      <c r="F64" s="67">
        <f t="shared" ref="F64:I65" si="25">F65</f>
        <v>10000</v>
      </c>
      <c r="G64" s="67">
        <f t="shared" si="25"/>
        <v>80000</v>
      </c>
      <c r="H64" s="94">
        <f>SUM(F64:G64)</f>
        <v>90000</v>
      </c>
      <c r="I64" s="67">
        <f t="shared" si="25"/>
        <v>0</v>
      </c>
      <c r="J64" s="94">
        <f>SUM(H64:I64)</f>
        <v>90000</v>
      </c>
      <c r="K64"/>
      <c r="L64"/>
      <c r="M64"/>
      <c r="N64"/>
      <c r="O64"/>
      <c r="P64"/>
    </row>
    <row r="65" spans="1:16" s="2" customFormat="1" ht="17.25" customHeight="1" x14ac:dyDescent="0.2">
      <c r="A65" s="54"/>
      <c r="B65" s="54">
        <v>75412</v>
      </c>
      <c r="C65" s="13"/>
      <c r="D65" s="101" t="s">
        <v>27</v>
      </c>
      <c r="E65" s="31"/>
      <c r="F65" s="67">
        <f t="shared" si="25"/>
        <v>10000</v>
      </c>
      <c r="G65" s="67">
        <f t="shared" si="25"/>
        <v>80000</v>
      </c>
      <c r="H65" s="95">
        <f t="shared" ref="H65:H67" si="26">SUM(F65:G65)</f>
        <v>90000</v>
      </c>
      <c r="I65" s="67">
        <f t="shared" si="25"/>
        <v>0</v>
      </c>
      <c r="J65" s="95">
        <f t="shared" ref="J65:J66" si="27">SUM(H65:I65)</f>
        <v>90000</v>
      </c>
      <c r="K65"/>
      <c r="L65"/>
      <c r="M65"/>
      <c r="N65"/>
      <c r="O65"/>
      <c r="P65"/>
    </row>
    <row r="66" spans="1:16" s="33" customFormat="1" ht="41.25" customHeight="1" x14ac:dyDescent="0.2">
      <c r="A66" s="54"/>
      <c r="B66" s="54"/>
      <c r="C66" s="65">
        <v>6300</v>
      </c>
      <c r="D66" s="18" t="s">
        <v>21</v>
      </c>
      <c r="E66" s="24"/>
      <c r="F66" s="68">
        <f>F67</f>
        <v>10000</v>
      </c>
      <c r="G66" s="68">
        <f>G67</f>
        <v>80000</v>
      </c>
      <c r="H66" s="96">
        <f t="shared" si="26"/>
        <v>90000</v>
      </c>
      <c r="I66" s="68">
        <f>I67</f>
        <v>0</v>
      </c>
      <c r="J66" s="96">
        <f t="shared" si="27"/>
        <v>90000</v>
      </c>
      <c r="K66"/>
      <c r="L66"/>
      <c r="M66"/>
      <c r="N66"/>
      <c r="O66"/>
      <c r="P66"/>
    </row>
    <row r="67" spans="1:16" s="6" customFormat="1" ht="16.5" customHeight="1" x14ac:dyDescent="0.2">
      <c r="A67" s="55"/>
      <c r="B67" s="55"/>
      <c r="C67" s="89"/>
      <c r="D67" s="90" t="s">
        <v>20</v>
      </c>
      <c r="E67" s="23" t="s">
        <v>4</v>
      </c>
      <c r="F67" s="69">
        <v>10000</v>
      </c>
      <c r="G67" s="69">
        <v>80000</v>
      </c>
      <c r="H67" s="97">
        <f t="shared" si="26"/>
        <v>90000</v>
      </c>
      <c r="I67" s="69"/>
      <c r="J67" s="97">
        <f t="shared" ref="J67" si="28">SUM(H67:I67)</f>
        <v>90000</v>
      </c>
      <c r="K67"/>
      <c r="L67"/>
      <c r="M67"/>
      <c r="N67"/>
      <c r="O67"/>
      <c r="P67"/>
    </row>
    <row r="68" spans="1:16" s="2" customFormat="1" ht="16.5" customHeight="1" x14ac:dyDescent="0.2">
      <c r="A68" s="51">
        <v>854</v>
      </c>
      <c r="B68" s="50"/>
      <c r="C68" s="50"/>
      <c r="D68" s="21" t="s">
        <v>55</v>
      </c>
      <c r="E68" s="126"/>
      <c r="F68" s="67">
        <v>0</v>
      </c>
      <c r="G68" s="67">
        <f t="shared" ref="F68:I69" si="29">G69</f>
        <v>0</v>
      </c>
      <c r="H68" s="94">
        <f>SUM(F68:G68)</f>
        <v>0</v>
      </c>
      <c r="I68" s="67">
        <f t="shared" si="29"/>
        <v>20000</v>
      </c>
      <c r="J68" s="94">
        <f>SUM(H68:I68)</f>
        <v>20000</v>
      </c>
      <c r="K68"/>
      <c r="L68"/>
      <c r="M68"/>
      <c r="N68"/>
      <c r="O68"/>
      <c r="P68"/>
    </row>
    <row r="69" spans="1:16" s="2" customFormat="1" ht="16.5" customHeight="1" x14ac:dyDescent="0.2">
      <c r="A69" s="54"/>
      <c r="B69" s="56">
        <v>85415</v>
      </c>
      <c r="C69" s="111"/>
      <c r="D69" s="17" t="s">
        <v>56</v>
      </c>
      <c r="E69" s="126"/>
      <c r="F69" s="67">
        <f t="shared" si="29"/>
        <v>0</v>
      </c>
      <c r="G69" s="67">
        <f t="shared" si="29"/>
        <v>0</v>
      </c>
      <c r="H69" s="95">
        <f t="shared" ref="H69:H71" si="30">SUM(F69:G69)</f>
        <v>0</v>
      </c>
      <c r="I69" s="67">
        <f t="shared" si="29"/>
        <v>20000</v>
      </c>
      <c r="J69" s="95">
        <f t="shared" ref="J69:J71" si="31">SUM(H69:I69)</f>
        <v>20000</v>
      </c>
      <c r="K69"/>
      <c r="L69"/>
      <c r="M69"/>
      <c r="N69"/>
      <c r="O69"/>
      <c r="P69"/>
    </row>
    <row r="70" spans="1:16" s="33" customFormat="1" ht="29.25" customHeight="1" x14ac:dyDescent="0.2">
      <c r="A70" s="54"/>
      <c r="B70" s="54"/>
      <c r="C70" s="65">
        <v>2030</v>
      </c>
      <c r="D70" s="18" t="s">
        <v>57</v>
      </c>
      <c r="E70" s="24"/>
      <c r="F70" s="68">
        <f>F71</f>
        <v>0</v>
      </c>
      <c r="G70" s="68">
        <f>G71</f>
        <v>0</v>
      </c>
      <c r="H70" s="96">
        <f t="shared" si="30"/>
        <v>0</v>
      </c>
      <c r="I70" s="68">
        <f>I71</f>
        <v>20000</v>
      </c>
      <c r="J70" s="96">
        <f t="shared" si="31"/>
        <v>20000</v>
      </c>
      <c r="K70"/>
      <c r="L70"/>
      <c r="M70"/>
      <c r="N70"/>
      <c r="O70"/>
      <c r="P70"/>
    </row>
    <row r="71" spans="1:16" s="6" customFormat="1" ht="16.5" customHeight="1" x14ac:dyDescent="0.2">
      <c r="A71" s="55"/>
      <c r="B71" s="55"/>
      <c r="C71" s="89"/>
      <c r="D71" s="90" t="s">
        <v>20</v>
      </c>
      <c r="E71" s="24" t="s">
        <v>9</v>
      </c>
      <c r="F71" s="69">
        <v>0</v>
      </c>
      <c r="G71" s="69"/>
      <c r="H71" s="97">
        <f t="shared" si="30"/>
        <v>0</v>
      </c>
      <c r="I71" s="69">
        <v>20000</v>
      </c>
      <c r="J71" s="97">
        <f t="shared" si="31"/>
        <v>20000</v>
      </c>
      <c r="K71"/>
      <c r="L71"/>
      <c r="M71"/>
      <c r="N71"/>
      <c r="O71"/>
      <c r="P71"/>
    </row>
    <row r="72" spans="1:16" s="15" customFormat="1" ht="17.25" customHeight="1" x14ac:dyDescent="0.2">
      <c r="A72" s="132" t="s">
        <v>61</v>
      </c>
      <c r="B72" s="133"/>
      <c r="C72" s="133"/>
      <c r="D72" s="134"/>
      <c r="E72" s="74"/>
      <c r="F72" s="75">
        <v>6112379.9900000002</v>
      </c>
      <c r="G72" s="75">
        <f>G64</f>
        <v>80000</v>
      </c>
      <c r="H72" s="75">
        <f>SUM(F72:G72)</f>
        <v>6192379.9900000002</v>
      </c>
      <c r="I72" s="75">
        <f>I64+I68</f>
        <v>20000</v>
      </c>
      <c r="J72" s="75">
        <f>SUM(H72:I72)</f>
        <v>6212379.9900000002</v>
      </c>
      <c r="K72"/>
      <c r="L72"/>
      <c r="M72"/>
      <c r="N72"/>
      <c r="O72"/>
      <c r="P72"/>
    </row>
    <row r="73" spans="1:16" s="15" customFormat="1" ht="9.75" customHeight="1" x14ac:dyDescent="0.2">
      <c r="A73" s="79"/>
      <c r="B73" s="79"/>
      <c r="C73" s="82"/>
      <c r="D73" s="83"/>
      <c r="E73" s="88"/>
      <c r="F73" s="84"/>
      <c r="G73" s="84"/>
      <c r="H73" s="88"/>
      <c r="I73" s="84"/>
      <c r="J73" s="88"/>
      <c r="K73"/>
      <c r="L73"/>
      <c r="M73"/>
      <c r="N73"/>
      <c r="O73"/>
      <c r="P73"/>
    </row>
    <row r="74" spans="1:16" ht="18" customHeight="1" x14ac:dyDescent="0.2">
      <c r="A74" s="132" t="s">
        <v>62</v>
      </c>
      <c r="B74" s="133"/>
      <c r="C74" s="133"/>
      <c r="D74" s="134"/>
      <c r="E74" s="74"/>
      <c r="F74" s="75">
        <v>190163547.25999999</v>
      </c>
      <c r="G74" s="75">
        <f>G47+G54+G72</f>
        <v>16602.020000000004</v>
      </c>
      <c r="H74" s="75">
        <f>SUM(F74:G74)</f>
        <v>190180149.28</v>
      </c>
      <c r="I74" s="75">
        <f>I47+I54+I61+I72</f>
        <v>244726</v>
      </c>
      <c r="J74" s="75">
        <f>SUM(H74:I74)</f>
        <v>190424875.28</v>
      </c>
    </row>
    <row r="75" spans="1:16" x14ac:dyDescent="0.2">
      <c r="A75" s="59"/>
      <c r="B75" s="60"/>
      <c r="C75" s="37"/>
      <c r="D75" s="44"/>
    </row>
    <row r="76" spans="1:16" ht="35.25" customHeight="1" x14ac:dyDescent="0.2">
      <c r="A76" s="61"/>
      <c r="B76" s="62"/>
      <c r="C76" s="39"/>
      <c r="D76" s="45"/>
      <c r="E76" s="40"/>
      <c r="F76" s="86"/>
      <c r="G76" s="40"/>
      <c r="H76" s="40"/>
      <c r="I76" s="40"/>
      <c r="J76" s="40"/>
    </row>
    <row r="77" spans="1:16" x14ac:dyDescent="0.2">
      <c r="A77" s="63"/>
      <c r="B77" s="64"/>
      <c r="C77" s="41"/>
      <c r="D77" s="46"/>
      <c r="E77" s="40"/>
      <c r="F77" s="86"/>
      <c r="G77" s="40"/>
      <c r="H77" s="40"/>
      <c r="I77" s="40"/>
      <c r="J77" s="40"/>
    </row>
    <row r="78" spans="1:16" x14ac:dyDescent="0.2">
      <c r="A78" s="63"/>
      <c r="B78" s="64"/>
      <c r="C78" s="41"/>
      <c r="D78" s="46"/>
      <c r="E78" s="40"/>
      <c r="F78" s="86"/>
      <c r="G78" s="40"/>
      <c r="H78" s="40"/>
      <c r="I78" s="40"/>
      <c r="J78" s="40"/>
    </row>
    <row r="79" spans="1:16" x14ac:dyDescent="0.2">
      <c r="A79" s="63"/>
      <c r="B79" s="64"/>
      <c r="C79" s="41"/>
      <c r="D79" s="46"/>
      <c r="E79" s="40"/>
      <c r="F79" s="86"/>
      <c r="G79" s="40"/>
      <c r="H79" s="40"/>
      <c r="I79" s="40"/>
      <c r="J79" s="40"/>
    </row>
    <row r="80" spans="1:16" x14ac:dyDescent="0.2">
      <c r="A80" s="63"/>
      <c r="B80" s="64"/>
      <c r="C80" s="41"/>
      <c r="D80" s="46"/>
      <c r="E80" s="40"/>
      <c r="F80" s="86"/>
      <c r="G80" s="40"/>
      <c r="H80" s="40"/>
      <c r="I80" s="40"/>
      <c r="J80" s="40"/>
    </row>
    <row r="81" spans="1:10" x14ac:dyDescent="0.2">
      <c r="A81" s="63"/>
      <c r="B81" s="64"/>
      <c r="C81" s="41"/>
      <c r="D81" s="46"/>
      <c r="E81" s="40"/>
      <c r="F81" s="86"/>
      <c r="G81" s="40"/>
      <c r="H81" s="40"/>
      <c r="I81" s="40"/>
      <c r="J81" s="40"/>
    </row>
    <row r="82" spans="1:10" x14ac:dyDescent="0.2">
      <c r="A82" s="63"/>
      <c r="B82" s="64"/>
      <c r="C82" s="41"/>
      <c r="D82" s="46"/>
      <c r="E82" s="40"/>
      <c r="F82" s="86"/>
      <c r="G82" s="40"/>
      <c r="H82" s="40"/>
      <c r="I82" s="40"/>
      <c r="J82" s="40"/>
    </row>
    <row r="90" spans="1:10" x14ac:dyDescent="0.2">
      <c r="D90" s="47" t="s">
        <v>13</v>
      </c>
    </row>
  </sheetData>
  <mergeCells count="10">
    <mergeCell ref="A4:E4"/>
    <mergeCell ref="A6:E6"/>
    <mergeCell ref="A74:D74"/>
    <mergeCell ref="A47:D47"/>
    <mergeCell ref="A63:E63"/>
    <mergeCell ref="A72:D72"/>
    <mergeCell ref="A49:E49"/>
    <mergeCell ref="A54:D54"/>
    <mergeCell ref="A56:E56"/>
    <mergeCell ref="A61:D61"/>
  </mergeCells>
  <phoneticPr fontId="1" type="noConversion"/>
  <printOptions horizontalCentered="1" gridLines="1"/>
  <pageMargins left="0.55118110236220474" right="0.23622047244094491" top="0.95" bottom="0.8" header="0.62992125984251968" footer="0.48"/>
  <pageSetup paperSize="9" scale="75" fitToHeight="0" orientation="landscape" r:id="rId1"/>
  <headerFooter alignWithMargins="0">
    <oddHeader xml:space="preserve">&amp;C&amp;"Bookman Old Style,Pogrubiona kursywa"&amp;12ZMIANY W PLANIE FINANSOWYM
 DOCHODÓW BUDŻETOWYCH URZĘDU MIEJSKIEGO NA ROK 2022&amp;"Arial CE,Pogrubiona kursywa"&amp;14
</oddHeader>
    <oddFooter>&amp;R&amp;P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3</vt:i4>
      </vt:variant>
    </vt:vector>
  </HeadingPairs>
  <TitlesOfParts>
    <vt:vector size="4" baseType="lpstr">
      <vt:lpstr>DOCH</vt:lpstr>
      <vt:lpstr>Drukowany</vt:lpstr>
      <vt:lpstr>DOCH!Obszar_wydruku</vt:lpstr>
      <vt:lpstr>DOCH!Tytuły_wydruku</vt:lpstr>
    </vt:vector>
  </TitlesOfParts>
  <Company>Urząd Miejski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budzet</dc:creator>
  <cp:lastModifiedBy>Stazystka staz</cp:lastModifiedBy>
  <cp:lastPrinted>2022-03-31T12:37:39Z</cp:lastPrinted>
  <dcterms:created xsi:type="dcterms:W3CDTF">2000-11-02T14:08:21Z</dcterms:created>
  <dcterms:modified xsi:type="dcterms:W3CDTF">2022-03-31T12:40:26Z</dcterms:modified>
</cp:coreProperties>
</file>