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definedNames>
    <definedName name="_Hlk61172342" localSheetId="0">Arkusz1!$A$1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8" i="1"/>
  <c r="F42" i="1" s="1"/>
</calcChain>
</file>

<file path=xl/sharedStrings.xml><?xml version="1.0" encoding="utf-8"?>
<sst xmlns="http://schemas.openxmlformats.org/spreadsheetml/2006/main" count="83" uniqueCount="53">
  <si>
    <t>L/P</t>
  </si>
  <si>
    <t>rodzaj pracy</t>
  </si>
  <si>
    <t>jedn. miary</t>
  </si>
  <si>
    <t>szacunkowa ilość prac w 2022</t>
  </si>
  <si>
    <t>cena jednostkowa brutto</t>
  </si>
  <si>
    <t>wartość brutto</t>
  </si>
  <si>
    <t>1.</t>
  </si>
  <si>
    <t>Wykonanie nawierzchni z żużla hutniczego o grub. 15 cm o pow. 1  m2 – profilowanie i zagęszczanie</t>
  </si>
  <si>
    <t>m2</t>
  </si>
  <si>
    <t>2.</t>
  </si>
  <si>
    <t>Wykonanie  nawierzchni z tłucznia o grub. 15 cm o pow. 1 m2 – profilowanie i zagęszczanie</t>
  </si>
  <si>
    <t>Wykonanie nawierzchni z przekruszu betonowego o grub. 15 cm o pow. 1  m2 – profilowanie i zagęszczanie</t>
  </si>
  <si>
    <t>Remont nawierzchni z tłucznia lub żużla hutniczego o pow. 1 m2 – uzupełnienie, profilowanie i naprawa</t>
  </si>
  <si>
    <t>Remont cząstkowy nawierzchni bitumicznej masą grysowo – żwirowej na gorąco o pow. 1 m2 i grubości 1 cm</t>
  </si>
  <si>
    <t>Remont cząstkowy nawierzchni bitumicznej masą grysowo – żwirowej na zimno o pow. 1 m2 i grubości 1 cm</t>
  </si>
  <si>
    <t>Remont cząstkowy spękanej nawierzchni bitumicznej o pow. 1 m2 przy użyciu emulsji asfaltowej na gorąco i grysów</t>
  </si>
  <si>
    <t>Remont chodnika z kostki betonowej kolorowej o grub. 6 cm na podsypce cementowo – piaskowej o grub. 5 cm o pow. 1m2</t>
  </si>
  <si>
    <t>Remont zjazdu, jezdni lub parkingu z kostki brukowej betonowej szarej o grub. 8 cm na podbudowie z tłucznia łamanego o grub. 15 cm i podsypce cementowo – piaskowej o pow 1 m2</t>
  </si>
  <si>
    <t>Remont nawierzchni z płyt ażurowych EKO 10x40x60 na podsypce piaskowej o grubości 5 cm</t>
  </si>
  <si>
    <t>Remont chodnika z płytek betonowych  35x35, płyt 50x50 lub kostki na podsypce piaskowej o grub. 5 cm (materiał inwestora) o pow. 1 m2</t>
  </si>
  <si>
    <t>Wymiana krawężnika 100x30x15 na podbudowie betonowej z oporem za 1 mb</t>
  </si>
  <si>
    <t>mb</t>
  </si>
  <si>
    <t>Wymiana obrzeża 100x30x8 na podbudowie betonowej z oporem za 1mb</t>
  </si>
  <si>
    <t>Regulacja wysokościowa studzienki kanalizacji sanitarnej, teletechnicznej lub wpustu ulicznego</t>
  </si>
  <si>
    <t>szt</t>
  </si>
  <si>
    <t>Odtworzenie rowu odwadniającego głębokości 1 mb wraz ze skarpowaniem poboczy</t>
  </si>
  <si>
    <t>Wykonanie studni chłonnej o głębokości 3 m i średnicy 1200 mm</t>
  </si>
  <si>
    <t>szt.</t>
  </si>
  <si>
    <t>Wykonanie studzienki ściekowej wraz z osadnikiem bez syfonu oraz z kanałem rurowym o średnicy zewnętrznej 160 mm łączonym na wcisk o długości 5 mb</t>
  </si>
  <si>
    <t>szt,</t>
  </si>
  <si>
    <t>Cena oznakowania pionowego – znak A-7 wielkości średniej z folii odblaskowej, typ 2</t>
  </si>
  <si>
    <t>Cena oznakowania pionowego – znak kat. D-6 wielkości średniej z folii odblaskowej, typ 2</t>
  </si>
  <si>
    <t>Cena oznakowania pionowego z folii odblaskowej typ 1, I generacji, znak kat. A, B, C, D</t>
  </si>
  <si>
    <t>Cena oznakowania pionowego z folii odblaskowej typ 1, I generacji, wielkości średniej znak kat. D, E, F, G, T i U</t>
  </si>
  <si>
    <t>Cena wygrodzenia typu U-11 lub U-12</t>
  </si>
  <si>
    <t>Cena słupka blokującego U-12c wraz z montażem</t>
  </si>
  <si>
    <t>Cena tabliczki z nazwą ulic ronda lub placu wg wzoru i specyfikacji</t>
  </si>
  <si>
    <t>Cena słupka wsporczego z rury o grub. 2", malowanego proszkowo wraz z montażem</t>
  </si>
  <si>
    <t>Montaż lub demontaż tarczy znaku</t>
  </si>
  <si>
    <t>Montaż lub demontaż wygrodzeń</t>
  </si>
  <si>
    <t>Malowanie maszynowe znaków poziomych przy użyciu farb odblaskowych z mikroelementami szklanymi, malowanie znaków poprzecznych, podłużnych, uzupełniających oraz strzałek</t>
  </si>
  <si>
    <t>Malowanie maszynowe znaków poziomych przy użyciu farb odblaskowych malowanie miejsc parkingowych dla osób niepełnosprawnych na niebiesko</t>
  </si>
  <si>
    <t>Ręczne czyszczenie studni chłonnych usunięcie zanieczyszczeń do warstwy przepuszczalnej ułożenie geowłókniny i warstw filtracyjnych</t>
  </si>
  <si>
    <t>Ręczne czyszczenie studni osadczych usunięcie zanieczyszczeń do dna studni wraz z udrożnieniem kanału rurowego</t>
  </si>
  <si>
    <t>RAZEM WARTOŚĆ OFERTY</t>
  </si>
  <si>
    <t>Dokument należy wypełnić i podpisać kwalifikowanym podpisem elektronicznym lub podpisem zaufanym lub podpisem osobistym.</t>
  </si>
  <si>
    <t xml:space="preserve">FORMULARZ CENOWY </t>
  </si>
  <si>
    <t>Remonty cząstkowe dróg, placów i chodników, odnowienie i uzupełnienie oznakowania oraz czyszczenie studni chłonnych w 2022 roku</t>
  </si>
  <si>
    <t>dane Wykonawcy</t>
  </si>
  <si>
    <t xml:space="preserve">ZAMAWIAJĄCY:
Miasto Nowy Dwór Mazowiecki
ul. Zakroczymska 30
05-100 Nowy Dwór Mazowiecki
</t>
  </si>
  <si>
    <r>
      <t>Korytowanie o głębokości 15 cm na powierzchni 1 m</t>
    </r>
    <r>
      <rPr>
        <b/>
        <vertAlign val="superscript"/>
        <sz val="9"/>
        <color theme="1"/>
        <rFont val="Verdana"/>
        <family val="2"/>
        <charset val="238"/>
      </rPr>
      <t xml:space="preserve">2 </t>
    </r>
    <r>
      <rPr>
        <b/>
        <sz val="9"/>
        <color theme="1"/>
        <rFont val="Verdana"/>
        <family val="2"/>
        <charset val="238"/>
      </rPr>
      <t>wraz z wywiezieniem urobku</t>
    </r>
  </si>
  <si>
    <r>
      <t>Rozebranie podbudowy betonowej lub tłuczniowej o pow. 1 m</t>
    </r>
    <r>
      <rPr>
        <b/>
        <vertAlign val="superscript"/>
        <sz val="9"/>
        <color theme="1"/>
        <rFont val="Verdana"/>
        <family val="2"/>
        <charset val="238"/>
      </rPr>
      <t>2</t>
    </r>
    <r>
      <rPr>
        <b/>
        <sz val="9"/>
        <color theme="1"/>
        <rFont val="Verdana"/>
        <family val="2"/>
        <charset val="238"/>
      </rPr>
      <t xml:space="preserve"> i grubości 15 cm wraz  z wywiezieniem urobku</t>
    </r>
  </si>
  <si>
    <t>Załącznik nr 3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</si>
</sst>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b/>
      <i/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i/>
      <sz val="9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vertAlign val="superscript"/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9" fontId="2" fillId="3" borderId="1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Layout" topLeftCell="A4" zoomScaleNormal="100" workbookViewId="0">
      <selection activeCell="D41" sqref="D41:E41"/>
    </sheetView>
  </sheetViews>
  <sheetFormatPr defaultRowHeight="15" x14ac:dyDescent="0.25"/>
  <cols>
    <col min="1" max="1" width="6.28515625" customWidth="1"/>
    <col min="2" max="2" width="51.28515625" customWidth="1"/>
    <col min="3" max="3" width="18.140625" customWidth="1"/>
    <col min="4" max="4" width="14.85546875" customWidth="1"/>
    <col min="5" max="5" width="15" customWidth="1"/>
    <col min="6" max="6" width="22.28515625" customWidth="1"/>
  </cols>
  <sheetData>
    <row r="1" spans="1:6" ht="35.25" customHeight="1" x14ac:dyDescent="0.25">
      <c r="A1" s="2" t="s">
        <v>45</v>
      </c>
      <c r="B1" s="2"/>
      <c r="C1" s="2"/>
      <c r="D1" s="2"/>
      <c r="F1" s="1" t="s">
        <v>52</v>
      </c>
    </row>
    <row r="2" spans="1:6" ht="80.25" customHeight="1" x14ac:dyDescent="0.25">
      <c r="A2" s="3"/>
      <c r="B2" s="16"/>
      <c r="C2" s="3"/>
      <c r="D2" s="3"/>
      <c r="E2" s="7" t="s">
        <v>49</v>
      </c>
      <c r="F2" s="7"/>
    </row>
    <row r="3" spans="1:6" ht="14.25" customHeight="1" x14ac:dyDescent="0.25">
      <c r="A3" s="3"/>
      <c r="B3" s="6" t="s">
        <v>48</v>
      </c>
      <c r="C3" s="3"/>
      <c r="D3" s="3"/>
    </row>
    <row r="4" spans="1:6" ht="24.75" customHeight="1" x14ac:dyDescent="0.25">
      <c r="A4" s="4" t="s">
        <v>46</v>
      </c>
      <c r="B4" s="4"/>
      <c r="C4" s="4"/>
      <c r="D4" s="4"/>
      <c r="E4" s="4"/>
      <c r="F4" s="4"/>
    </row>
    <row r="5" spans="1:6" ht="35.25" customHeight="1" x14ac:dyDescent="0.25">
      <c r="A5" s="5" t="s">
        <v>47</v>
      </c>
      <c r="B5" s="5"/>
      <c r="C5" s="5"/>
      <c r="D5" s="5"/>
      <c r="E5" s="5"/>
      <c r="F5" s="5"/>
    </row>
    <row r="7" spans="1:6" ht="39.7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</row>
    <row r="8" spans="1:6" ht="29.25" customHeight="1" x14ac:dyDescent="0.25">
      <c r="A8" s="13" t="s">
        <v>6</v>
      </c>
      <c r="B8" s="13" t="s">
        <v>7</v>
      </c>
      <c r="C8" s="14" t="s">
        <v>8</v>
      </c>
      <c r="D8" s="14">
        <v>500</v>
      </c>
      <c r="E8" s="17"/>
      <c r="F8" s="8">
        <f>D8*E8</f>
        <v>0</v>
      </c>
    </row>
    <row r="9" spans="1:6" ht="28.5" customHeight="1" x14ac:dyDescent="0.25">
      <c r="A9" s="13" t="s">
        <v>9</v>
      </c>
      <c r="B9" s="13" t="s">
        <v>10</v>
      </c>
      <c r="C9" s="14" t="s">
        <v>8</v>
      </c>
      <c r="D9" s="14">
        <v>300</v>
      </c>
      <c r="E9" s="17"/>
      <c r="F9" s="8">
        <f t="shared" ref="F9:F41" si="0">D9*E9</f>
        <v>0</v>
      </c>
    </row>
    <row r="10" spans="1:6" ht="41.25" customHeight="1" x14ac:dyDescent="0.25">
      <c r="A10" s="13">
        <v>3</v>
      </c>
      <c r="B10" s="13" t="s">
        <v>11</v>
      </c>
      <c r="C10" s="14" t="s">
        <v>8</v>
      </c>
      <c r="D10" s="14">
        <v>800</v>
      </c>
      <c r="E10" s="17"/>
      <c r="F10" s="8">
        <f t="shared" si="0"/>
        <v>0</v>
      </c>
    </row>
    <row r="11" spans="1:6" ht="37.5" customHeight="1" x14ac:dyDescent="0.25">
      <c r="A11" s="13">
        <v>4</v>
      </c>
      <c r="B11" s="13" t="s">
        <v>12</v>
      </c>
      <c r="C11" s="14" t="s">
        <v>8</v>
      </c>
      <c r="D11" s="15">
        <v>6000</v>
      </c>
      <c r="E11" s="17"/>
      <c r="F11" s="8">
        <f t="shared" si="0"/>
        <v>0</v>
      </c>
    </row>
    <row r="12" spans="1:6" ht="36" customHeight="1" x14ac:dyDescent="0.25">
      <c r="A12" s="13">
        <v>5</v>
      </c>
      <c r="B12" s="13" t="s">
        <v>13</v>
      </c>
      <c r="C12" s="14" t="s">
        <v>8</v>
      </c>
      <c r="D12" s="14">
        <v>1700</v>
      </c>
      <c r="E12" s="17"/>
      <c r="F12" s="8">
        <f t="shared" si="0"/>
        <v>0</v>
      </c>
    </row>
    <row r="13" spans="1:6" ht="42.75" customHeight="1" x14ac:dyDescent="0.25">
      <c r="A13" s="13">
        <v>6</v>
      </c>
      <c r="B13" s="13" t="s">
        <v>14</v>
      </c>
      <c r="C13" s="14" t="s">
        <v>8</v>
      </c>
      <c r="D13" s="14">
        <v>1500</v>
      </c>
      <c r="E13" s="17"/>
      <c r="F13" s="8">
        <f t="shared" si="0"/>
        <v>0</v>
      </c>
    </row>
    <row r="14" spans="1:6" ht="39" customHeight="1" x14ac:dyDescent="0.25">
      <c r="A14" s="13">
        <v>7</v>
      </c>
      <c r="B14" s="13" t="s">
        <v>15</v>
      </c>
      <c r="C14" s="14" t="s">
        <v>8</v>
      </c>
      <c r="D14" s="14">
        <v>2200</v>
      </c>
      <c r="E14" s="17"/>
      <c r="F14" s="8">
        <f t="shared" si="0"/>
        <v>0</v>
      </c>
    </row>
    <row r="15" spans="1:6" ht="29.25" customHeight="1" x14ac:dyDescent="0.25">
      <c r="A15" s="13">
        <v>8</v>
      </c>
      <c r="B15" s="14" t="s">
        <v>50</v>
      </c>
      <c r="C15" s="14" t="s">
        <v>8</v>
      </c>
      <c r="D15" s="14">
        <v>500</v>
      </c>
      <c r="E15" s="17"/>
      <c r="F15" s="8">
        <f t="shared" si="0"/>
        <v>0</v>
      </c>
    </row>
    <row r="16" spans="1:6" ht="41.25" customHeight="1" x14ac:dyDescent="0.25">
      <c r="A16" s="13">
        <v>9</v>
      </c>
      <c r="B16" s="14" t="s">
        <v>51</v>
      </c>
      <c r="C16" s="14" t="s">
        <v>8</v>
      </c>
      <c r="D16" s="14">
        <v>100</v>
      </c>
      <c r="E16" s="17"/>
      <c r="F16" s="8">
        <f t="shared" si="0"/>
        <v>0</v>
      </c>
    </row>
    <row r="17" spans="1:6" ht="41.25" customHeight="1" x14ac:dyDescent="0.25">
      <c r="A17" s="14">
        <v>10</v>
      </c>
      <c r="B17" s="13" t="s">
        <v>16</v>
      </c>
      <c r="C17" s="14" t="s">
        <v>8</v>
      </c>
      <c r="D17" s="14">
        <v>200</v>
      </c>
      <c r="E17" s="17"/>
      <c r="F17" s="8">
        <f t="shared" si="0"/>
        <v>0</v>
      </c>
    </row>
    <row r="18" spans="1:6" ht="56.25" customHeight="1" x14ac:dyDescent="0.25">
      <c r="A18" s="14">
        <v>11</v>
      </c>
      <c r="B18" s="13" t="s">
        <v>17</v>
      </c>
      <c r="C18" s="14" t="s">
        <v>8</v>
      </c>
      <c r="D18" s="14">
        <v>50</v>
      </c>
      <c r="E18" s="17"/>
      <c r="F18" s="8">
        <f t="shared" si="0"/>
        <v>0</v>
      </c>
    </row>
    <row r="19" spans="1:6" ht="30" customHeight="1" x14ac:dyDescent="0.25">
      <c r="A19" s="13">
        <v>12</v>
      </c>
      <c r="B19" s="13" t="s">
        <v>18</v>
      </c>
      <c r="C19" s="14" t="s">
        <v>8</v>
      </c>
      <c r="D19" s="14">
        <v>20</v>
      </c>
      <c r="E19" s="17"/>
      <c r="F19" s="8">
        <f t="shared" si="0"/>
        <v>0</v>
      </c>
    </row>
    <row r="20" spans="1:6" ht="45.75" customHeight="1" x14ac:dyDescent="0.25">
      <c r="A20" s="13">
        <v>13</v>
      </c>
      <c r="B20" s="13" t="s">
        <v>19</v>
      </c>
      <c r="C20" s="14" t="s">
        <v>8</v>
      </c>
      <c r="D20" s="14">
        <v>100</v>
      </c>
      <c r="E20" s="17"/>
      <c r="F20" s="8">
        <f t="shared" si="0"/>
        <v>0</v>
      </c>
    </row>
    <row r="21" spans="1:6" ht="32.25" customHeight="1" x14ac:dyDescent="0.25">
      <c r="A21" s="13">
        <v>14</v>
      </c>
      <c r="B21" s="13" t="s">
        <v>20</v>
      </c>
      <c r="C21" s="14" t="s">
        <v>21</v>
      </c>
      <c r="D21" s="14">
        <v>50</v>
      </c>
      <c r="E21" s="17"/>
      <c r="F21" s="8">
        <f t="shared" si="0"/>
        <v>0</v>
      </c>
    </row>
    <row r="22" spans="1:6" ht="33" customHeight="1" x14ac:dyDescent="0.25">
      <c r="A22" s="13">
        <v>15</v>
      </c>
      <c r="B22" s="13" t="s">
        <v>22</v>
      </c>
      <c r="C22" s="14" t="s">
        <v>21</v>
      </c>
      <c r="D22" s="14">
        <v>70</v>
      </c>
      <c r="E22" s="17"/>
      <c r="F22" s="8">
        <f t="shared" si="0"/>
        <v>0</v>
      </c>
    </row>
    <row r="23" spans="1:6" ht="36" customHeight="1" x14ac:dyDescent="0.25">
      <c r="A23" s="13">
        <v>16</v>
      </c>
      <c r="B23" s="13" t="s">
        <v>23</v>
      </c>
      <c r="C23" s="14" t="s">
        <v>24</v>
      </c>
      <c r="D23" s="14">
        <v>2</v>
      </c>
      <c r="E23" s="17"/>
      <c r="F23" s="8">
        <f t="shared" si="0"/>
        <v>0</v>
      </c>
    </row>
    <row r="24" spans="1:6" ht="31.5" customHeight="1" x14ac:dyDescent="0.25">
      <c r="A24" s="13">
        <v>17</v>
      </c>
      <c r="B24" s="13" t="s">
        <v>23</v>
      </c>
      <c r="C24" s="14" t="s">
        <v>24</v>
      </c>
      <c r="D24" s="14">
        <v>2</v>
      </c>
      <c r="E24" s="17"/>
      <c r="F24" s="8">
        <f t="shared" si="0"/>
        <v>0</v>
      </c>
    </row>
    <row r="25" spans="1:6" ht="30" customHeight="1" x14ac:dyDescent="0.25">
      <c r="A25" s="13">
        <v>18</v>
      </c>
      <c r="B25" s="13" t="s">
        <v>25</v>
      </c>
      <c r="C25" s="14" t="s">
        <v>21</v>
      </c>
      <c r="D25" s="14">
        <v>200</v>
      </c>
      <c r="E25" s="17"/>
      <c r="F25" s="8">
        <f t="shared" si="0"/>
        <v>0</v>
      </c>
    </row>
    <row r="26" spans="1:6" ht="29.25" customHeight="1" x14ac:dyDescent="0.25">
      <c r="A26" s="13">
        <v>19</v>
      </c>
      <c r="B26" s="13" t="s">
        <v>26</v>
      </c>
      <c r="C26" s="14" t="s">
        <v>27</v>
      </c>
      <c r="D26" s="14">
        <v>2</v>
      </c>
      <c r="E26" s="17"/>
      <c r="F26" s="8">
        <f t="shared" si="0"/>
        <v>0</v>
      </c>
    </row>
    <row r="27" spans="1:6" ht="50.25" customHeight="1" x14ac:dyDescent="0.25">
      <c r="A27" s="13">
        <v>20</v>
      </c>
      <c r="B27" s="13" t="s">
        <v>28</v>
      </c>
      <c r="C27" s="14" t="s">
        <v>29</v>
      </c>
      <c r="D27" s="14">
        <v>4</v>
      </c>
      <c r="E27" s="17"/>
      <c r="F27" s="8">
        <f t="shared" si="0"/>
        <v>0</v>
      </c>
    </row>
    <row r="28" spans="1:6" ht="29.25" customHeight="1" x14ac:dyDescent="0.25">
      <c r="A28" s="13">
        <v>21</v>
      </c>
      <c r="B28" s="13" t="s">
        <v>30</v>
      </c>
      <c r="C28" s="14" t="s">
        <v>24</v>
      </c>
      <c r="D28" s="14">
        <v>6</v>
      </c>
      <c r="E28" s="17"/>
      <c r="F28" s="8">
        <f t="shared" si="0"/>
        <v>0</v>
      </c>
    </row>
    <row r="29" spans="1:6" ht="33.75" customHeight="1" x14ac:dyDescent="0.25">
      <c r="A29" s="13">
        <v>22</v>
      </c>
      <c r="B29" s="13" t="s">
        <v>31</v>
      </c>
      <c r="C29" s="14" t="s">
        <v>24</v>
      </c>
      <c r="D29" s="14">
        <v>10</v>
      </c>
      <c r="E29" s="17"/>
      <c r="F29" s="8">
        <f t="shared" si="0"/>
        <v>0</v>
      </c>
    </row>
    <row r="30" spans="1:6" ht="30" customHeight="1" x14ac:dyDescent="0.25">
      <c r="A30" s="13">
        <v>23</v>
      </c>
      <c r="B30" s="13" t="s">
        <v>32</v>
      </c>
      <c r="C30" s="14" t="s">
        <v>24</v>
      </c>
      <c r="D30" s="14">
        <v>40</v>
      </c>
      <c r="E30" s="17"/>
      <c r="F30" s="8">
        <f t="shared" si="0"/>
        <v>0</v>
      </c>
    </row>
    <row r="31" spans="1:6" ht="33.75" x14ac:dyDescent="0.25">
      <c r="A31" s="13">
        <v>24</v>
      </c>
      <c r="B31" s="13" t="s">
        <v>33</v>
      </c>
      <c r="C31" s="14" t="s">
        <v>8</v>
      </c>
      <c r="D31" s="14">
        <v>8</v>
      </c>
      <c r="E31" s="17"/>
      <c r="F31" s="8">
        <f t="shared" si="0"/>
        <v>0</v>
      </c>
    </row>
    <row r="32" spans="1:6" ht="18" customHeight="1" x14ac:dyDescent="0.25">
      <c r="A32" s="13">
        <v>25</v>
      </c>
      <c r="B32" s="13" t="s">
        <v>34</v>
      </c>
      <c r="C32" s="14" t="s">
        <v>27</v>
      </c>
      <c r="D32" s="14">
        <v>8</v>
      </c>
      <c r="E32" s="17"/>
      <c r="F32" s="8">
        <f t="shared" si="0"/>
        <v>0</v>
      </c>
    </row>
    <row r="33" spans="1:6" ht="19.5" customHeight="1" x14ac:dyDescent="0.25">
      <c r="A33" s="13">
        <v>26</v>
      </c>
      <c r="B33" s="13" t="s">
        <v>35</v>
      </c>
      <c r="C33" s="14" t="s">
        <v>27</v>
      </c>
      <c r="D33" s="14">
        <v>2</v>
      </c>
      <c r="E33" s="17"/>
      <c r="F33" s="8">
        <f t="shared" si="0"/>
        <v>0</v>
      </c>
    </row>
    <row r="34" spans="1:6" ht="28.5" customHeight="1" x14ac:dyDescent="0.25">
      <c r="A34" s="13">
        <v>27</v>
      </c>
      <c r="B34" s="13" t="s">
        <v>36</v>
      </c>
      <c r="C34" s="14" t="s">
        <v>27</v>
      </c>
      <c r="D34" s="14">
        <v>6</v>
      </c>
      <c r="E34" s="17"/>
      <c r="F34" s="8">
        <f t="shared" si="0"/>
        <v>0</v>
      </c>
    </row>
    <row r="35" spans="1:6" ht="27" customHeight="1" x14ac:dyDescent="0.25">
      <c r="A35" s="13">
        <v>28</v>
      </c>
      <c r="B35" s="13" t="s">
        <v>37</v>
      </c>
      <c r="C35" s="14" t="s">
        <v>24</v>
      </c>
      <c r="D35" s="14">
        <v>60</v>
      </c>
      <c r="E35" s="17"/>
      <c r="F35" s="8">
        <f t="shared" si="0"/>
        <v>0</v>
      </c>
    </row>
    <row r="36" spans="1:6" ht="20.25" customHeight="1" x14ac:dyDescent="0.25">
      <c r="A36" s="13">
        <v>29</v>
      </c>
      <c r="B36" s="13" t="s">
        <v>38</v>
      </c>
      <c r="C36" s="14" t="s">
        <v>24</v>
      </c>
      <c r="D36" s="14">
        <v>255</v>
      </c>
      <c r="E36" s="17"/>
      <c r="F36" s="8">
        <f t="shared" si="0"/>
        <v>0</v>
      </c>
    </row>
    <row r="37" spans="1:6" ht="21.75" customHeight="1" x14ac:dyDescent="0.25">
      <c r="A37" s="13">
        <v>30</v>
      </c>
      <c r="B37" s="13" t="s">
        <v>39</v>
      </c>
      <c r="C37" s="14" t="s">
        <v>27</v>
      </c>
      <c r="D37" s="14">
        <v>20</v>
      </c>
      <c r="E37" s="17"/>
      <c r="F37" s="8">
        <f t="shared" si="0"/>
        <v>0</v>
      </c>
    </row>
    <row r="38" spans="1:6" ht="49.5" customHeight="1" x14ac:dyDescent="0.25">
      <c r="A38" s="13">
        <v>31</v>
      </c>
      <c r="B38" s="13" t="s">
        <v>40</v>
      </c>
      <c r="C38" s="14" t="s">
        <v>8</v>
      </c>
      <c r="D38" s="14">
        <v>7400</v>
      </c>
      <c r="E38" s="17"/>
      <c r="F38" s="8">
        <f t="shared" si="0"/>
        <v>0</v>
      </c>
    </row>
    <row r="39" spans="1:6" ht="51.75" customHeight="1" x14ac:dyDescent="0.25">
      <c r="A39" s="13">
        <v>32</v>
      </c>
      <c r="B39" s="13" t="s">
        <v>41</v>
      </c>
      <c r="C39" s="14" t="s">
        <v>8</v>
      </c>
      <c r="D39" s="14">
        <v>100</v>
      </c>
      <c r="E39" s="17"/>
      <c r="F39" s="8">
        <f t="shared" si="0"/>
        <v>0</v>
      </c>
    </row>
    <row r="40" spans="1:6" ht="43.5" customHeight="1" x14ac:dyDescent="0.25">
      <c r="A40" s="13">
        <v>33</v>
      </c>
      <c r="B40" s="13" t="s">
        <v>42</v>
      </c>
      <c r="C40" s="14" t="s">
        <v>27</v>
      </c>
      <c r="D40" s="14">
        <v>10</v>
      </c>
      <c r="E40" s="17"/>
      <c r="F40" s="8">
        <f t="shared" si="0"/>
        <v>0</v>
      </c>
    </row>
    <row r="41" spans="1:6" ht="42.75" customHeight="1" x14ac:dyDescent="0.25">
      <c r="A41" s="13">
        <v>34</v>
      </c>
      <c r="B41" s="13" t="s">
        <v>43</v>
      </c>
      <c r="C41" s="14" t="s">
        <v>27</v>
      </c>
      <c r="D41" s="14">
        <v>60</v>
      </c>
      <c r="E41" s="17"/>
      <c r="F41" s="8">
        <f t="shared" si="0"/>
        <v>0</v>
      </c>
    </row>
    <row r="42" spans="1:6" x14ac:dyDescent="0.25">
      <c r="A42" s="10" t="s">
        <v>44</v>
      </c>
      <c r="B42" s="11"/>
      <c r="C42" s="11"/>
      <c r="D42" s="11"/>
      <c r="E42" s="12"/>
      <c r="F42" s="9">
        <f>SUM(F8:F41)</f>
        <v>0</v>
      </c>
    </row>
  </sheetData>
  <sheetProtection password="CC29" sheet="1" objects="1" scenarios="1"/>
  <mergeCells count="5">
    <mergeCell ref="A42:E42"/>
    <mergeCell ref="A1:D1"/>
    <mergeCell ref="A4:F4"/>
    <mergeCell ref="A5:F5"/>
    <mergeCell ref="E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Arkusz1!_Hlk61172342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Sobczyńska</dc:creator>
  <cp:lastModifiedBy>Anna Sobczyńska</cp:lastModifiedBy>
  <cp:lastPrinted>2021-12-10T12:15:29Z</cp:lastPrinted>
  <dcterms:created xsi:type="dcterms:W3CDTF">2021-12-10T12:06:12Z</dcterms:created>
  <dcterms:modified xsi:type="dcterms:W3CDTF">2021-12-10T12:27:48Z</dcterms:modified>
</cp:coreProperties>
</file>